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80" windowHeight="7830" activeTab="0"/>
  </bookViews>
  <sheets>
    <sheet name="ANEXO J" sheetId="1" r:id="rId1"/>
    <sheet name="ANEXO K3" sheetId="2" r:id="rId2"/>
    <sheet name="ANEXO K2" sheetId="3" r:id="rId3"/>
    <sheet name="ANEXO K1" sheetId="4" r:id="rId4"/>
    <sheet name="ANEXO K" sheetId="5" r:id="rId5"/>
    <sheet name="ANEXO L" sheetId="6" r:id="rId6"/>
  </sheets>
  <definedNames>
    <definedName name="_xlnm.Print_Titles" localSheetId="0">'ANEXO J'!$1:$2</definedName>
    <definedName name="_xlnm.Print_Titles" localSheetId="4">'ANEXO K'!$1:$3</definedName>
    <definedName name="_xlnm.Print_Titles" localSheetId="3">'ANEXO K1'!$1:$3</definedName>
    <definedName name="_xlnm.Print_Titles" localSheetId="2">'ANEXO K2'!$1:$3</definedName>
    <definedName name="_xlnm.Print_Titles" localSheetId="1">'ANEXO K3'!$1:$3</definedName>
    <definedName name="_xlnm.Print_Titles" localSheetId="5">'ANEXO L'!$1:$2</definedName>
  </definedNames>
  <calcPr fullCalcOnLoad="1"/>
</workbook>
</file>

<file path=xl/sharedStrings.xml><?xml version="1.0" encoding="utf-8"?>
<sst xmlns="http://schemas.openxmlformats.org/spreadsheetml/2006/main" count="2090" uniqueCount="1341">
  <si>
    <t>Material</t>
  </si>
  <si>
    <t>Texto breve de material</t>
  </si>
  <si>
    <t>ABRZ-0001</t>
  </si>
  <si>
    <t>ABRAZADERA DEL AGITADOR DE GALONES(DIABL</t>
  </si>
  <si>
    <t>ACCI-0001</t>
  </si>
  <si>
    <t>ACCIONADOR NEUMATICO DE LA LLENADORA NEU</t>
  </si>
  <si>
    <t>ACOP-0001</t>
  </si>
  <si>
    <t>ACOPLE DEL ACTUADOR ELECTRICO.CALENTADOR</t>
  </si>
  <si>
    <t>ACTU-0001</t>
  </si>
  <si>
    <t>ACTUADOR ELECTRICO DEL PLATO DE REGULACI</t>
  </si>
  <si>
    <t>ADAP-0001</t>
  </si>
  <si>
    <t>ADAPTADOR GUIA PARA LOS PLATOS DEL AGITA</t>
  </si>
  <si>
    <t>AGIT-0001</t>
  </si>
  <si>
    <t>AGITADOR PARA DOS GALONES MODELO 5400 CO</t>
  </si>
  <si>
    <t>ALMD-0001</t>
  </si>
  <si>
    <t>ALMOHADILLA DE COSTURA SIN FIN (NLE-1149</t>
  </si>
  <si>
    <t>ALTE-0001</t>
  </si>
  <si>
    <t>ALTERNADOR DEL MOTOR.MONTACARGA CLARK</t>
  </si>
  <si>
    <t>AMPE-0002</t>
  </si>
  <si>
    <t>AMPERIMETRO NO. 949286 FCS</t>
  </si>
  <si>
    <t>ANIL-0001</t>
  </si>
  <si>
    <t>ANILLO DEL PORTA-RODAMIENTO DEL COMPRESO</t>
  </si>
  <si>
    <t>ARAN-0001</t>
  </si>
  <si>
    <t>ARANDELA DE BRONCE DE 1/2"*3/8" DE LA AR</t>
  </si>
  <si>
    <t>ARES-0001</t>
  </si>
  <si>
    <t>ARRESTA LLAMA DEL EXPLOSIMETRO MODELO 2A</t>
  </si>
  <si>
    <t>ARMA-0001</t>
  </si>
  <si>
    <t>ARMAZON DE LA BOMBA GOULDS 3196 MT   3 X</t>
  </si>
  <si>
    <t>ARMA-0003</t>
  </si>
  <si>
    <t>ARMADURA DEL SELLO DEL CALENTADOR DE ACE</t>
  </si>
  <si>
    <t>ARO-0001</t>
  </si>
  <si>
    <t>ARO DE DESGASTE.BOMBA NEUMATICA.LLENADOR</t>
  </si>
  <si>
    <t>ARRA-0001</t>
  </si>
  <si>
    <t>ARRASTRADOR DEL RODILLO (NLE-325) - ETIQ</t>
  </si>
  <si>
    <t>ARRD-0001</t>
  </si>
  <si>
    <t>ARRANCADOR ALLEND BRADLEY DE 3 FASES TAM</t>
  </si>
  <si>
    <t>ARRQ-0001</t>
  </si>
  <si>
    <t>ARRANQUE DEL MOTOR.MONTACARGA CLARK</t>
  </si>
  <si>
    <t>ARTC-0002</t>
  </si>
  <si>
    <t>Articulacion izquierda sistema de dire</t>
  </si>
  <si>
    <t>ASIE-0001</t>
  </si>
  <si>
    <t>ASIENTO ESTACIONARIO DE PORCELANA PARA S</t>
  </si>
  <si>
    <t>ASPA-0002</t>
  </si>
  <si>
    <t>ASPA PARA EL COMPRESOR INGERSOL RAND</t>
  </si>
  <si>
    <t>AUTO-0001</t>
  </si>
  <si>
    <t>AUTOMATICO DEL ARRANQUE, MONTACARGA CLAR</t>
  </si>
  <si>
    <t>BAIN-0002</t>
  </si>
  <si>
    <t>BARRERA INTRINSICA MOD.22445</t>
  </si>
  <si>
    <t>BALT-0001</t>
  </si>
  <si>
    <t>BALT-0007</t>
  </si>
  <si>
    <t>Ignitor SN58 marca Philips Spn(-T)</t>
  </si>
  <si>
    <t>BAND-0001</t>
  </si>
  <si>
    <t>BANDA DE FRENOS DE MONTACARGA CLARK</t>
  </si>
  <si>
    <t>BASE-0001</t>
  </si>
  <si>
    <t>BASE EXTENSION DEL RODILLO DE PEGA (NLE-</t>
  </si>
  <si>
    <t>BAST-0001</t>
  </si>
  <si>
    <t>BASTAGO DE SS PARA BOQUILLA DE LA LLENAD</t>
  </si>
  <si>
    <t>BATE-0001</t>
  </si>
  <si>
    <t>BATERIA DE 750 AMP. PARA MONTACARGA DE C</t>
  </si>
  <si>
    <t>BELW-0001</t>
  </si>
  <si>
    <t>BELOW DE 1-1/4" TIPO 2 DE VITON PARA SEL</t>
  </si>
  <si>
    <t>BEND-0001</t>
  </si>
  <si>
    <t>BENDIX PARA ARRANQUE NO. 221 ( 5881 )</t>
  </si>
  <si>
    <t>BLOQ-0001</t>
  </si>
  <si>
    <t>BLOQUE DE AJUSTE - ELGIN DE PASTA</t>
  </si>
  <si>
    <t>BMBA-0001</t>
  </si>
  <si>
    <t>BOMBONA PARA GAS. MONTACARGA CLARK</t>
  </si>
  <si>
    <t>BOBI-0002</t>
  </si>
  <si>
    <t>BOBINA DE LA VALVULA SELENOIDE (VALV-000</t>
  </si>
  <si>
    <t>BOCA-0001</t>
  </si>
  <si>
    <t>BOCA DE LINEA PILOTO TACO DE PEGA (33282</t>
  </si>
  <si>
    <t>BOCI-0001</t>
  </si>
  <si>
    <t>BOCINA DE TEFLON DEL PRENSA EMPAQUE DE L</t>
  </si>
  <si>
    <t>BOLA-0002</t>
  </si>
  <si>
    <t>BOLA DE LA "VALVULA DE BOLA" JAMESBURY</t>
  </si>
  <si>
    <t>BOMB-0001</t>
  </si>
  <si>
    <t>BOMBA DE COMBUSTIBLE CON MOTOR</t>
  </si>
  <si>
    <t>BOQU-0001</t>
  </si>
  <si>
    <t>BOQUILLA DE SPRAY GAS-OIL N.150 DEL CALE</t>
  </si>
  <si>
    <t>BOTO-0001</t>
  </si>
  <si>
    <t>Botoneras Appleton con luz piloto</t>
  </si>
  <si>
    <t>BRAZ-0001</t>
  </si>
  <si>
    <t>BRAZO DE LA GUIA CONDUCTORA DEL ACTUADOR</t>
  </si>
  <si>
    <t>BRRA-0012</t>
  </si>
  <si>
    <t>BARRA DE ACERO INOXIDABLE DE 5/16"*6 MTS</t>
  </si>
  <si>
    <t>BUJE-0002</t>
  </si>
  <si>
    <t>BUJE DE TRANSMISION DEL CARDAN REDUCT.VE</t>
  </si>
  <si>
    <t>BUJI-0005</t>
  </si>
  <si>
    <t>BUJIA CHAMPION N12Y.MONTACARGA CATERPILL</t>
  </si>
  <si>
    <t>BULB-0001</t>
  </si>
  <si>
    <t>BULBO DEL CONTROLADOR E INDICADOR DE TEM</t>
  </si>
  <si>
    <t>BUSH-0001</t>
  </si>
  <si>
    <t>BUSHING DE LA MU･ECA</t>
  </si>
  <si>
    <t>CABI-0005</t>
  </si>
  <si>
    <t>CABILLA DE HIERRO LISA DE 1/2" * 6 MT.</t>
  </si>
  <si>
    <t>CADE-0001</t>
  </si>
  <si>
    <t>CADENA ANSI 80-2 MARCA MORSE USA (DOBLE)</t>
  </si>
  <si>
    <t>CAJA-0001</t>
  </si>
  <si>
    <t>CAJA DE RODAMIENTOS, BOMBA GOULDS 3196 M</t>
  </si>
  <si>
    <t>CAJE-0001</t>
  </si>
  <si>
    <t>CAJETIN OCTOGONALES USO ELECTRICO PARA E</t>
  </si>
  <si>
    <t>CAMA-0001</t>
  </si>
  <si>
    <t>CAMARA DE LA VALVULA.BOMBA NEUMATICA.LLE</t>
  </si>
  <si>
    <t>CAMI-0001</t>
  </si>
  <si>
    <t>CAMISA BOMBA GOULDS 3196 MT 3 X 4 - 13</t>
  </si>
  <si>
    <t>CAMP-0001</t>
  </si>
  <si>
    <t>CAMPO PARA ARRANQUE(JUEGO) AMRCA DELTA N</t>
  </si>
  <si>
    <t>CANA-0001</t>
  </si>
  <si>
    <t>CANAL PARA PEGA BLANCA (NLE-283) - ETIQU</t>
  </si>
  <si>
    <t>CARB-0001</t>
  </si>
  <si>
    <t>CARBONES PARA SELLOS TIPO 9T DE 1-3/4"</t>
  </si>
  <si>
    <t>CARC-0001</t>
  </si>
  <si>
    <t>CARCAZA CARCAZA TRASERA DE LA BOMBA DE V</t>
  </si>
  <si>
    <t>CART-0001</t>
  </si>
  <si>
    <t>Sello Mecanico tipo 1100 de 1-3/4".T.Enf</t>
  </si>
  <si>
    <t>CASQ-0001</t>
  </si>
  <si>
    <t>CASQUILLO DEL EMPAQUE</t>
  </si>
  <si>
    <t>CATE-0001</t>
  </si>
  <si>
    <t>CASQUETE DE EXTENCION DE LA VALVULA 2000</t>
  </si>
  <si>
    <t>CAUC-0001</t>
  </si>
  <si>
    <t>CAUCHO 7-00-12 SEMI-SOLIDO  PARA MONTACA</t>
  </si>
  <si>
    <t>CELD-0001</t>
  </si>
  <si>
    <t>CELDA DE CARGAS DE LAS BALANZAS TOLEDOS</t>
  </si>
  <si>
    <t>CEPI-0001</t>
  </si>
  <si>
    <t>CEPILLOS (NLE-490) - ETIQUETADORA NEW WA</t>
  </si>
  <si>
    <t>CEST-0001</t>
  </si>
  <si>
    <t>Cesta de 12 huecos</t>
  </si>
  <si>
    <t>CHAV-0001</t>
  </si>
  <si>
    <t>CHAQUETA MOTRIZ (NL-3219) - ETIQUETADORA</t>
  </si>
  <si>
    <t>CHEC-0001</t>
  </si>
  <si>
    <t>CHECK HORINZONTAL FLANGE INCORPORADODE A</t>
  </si>
  <si>
    <t>CHUM-0001</t>
  </si>
  <si>
    <t>CHUMACERA DEL VENTILADOR DEL CALENTADOR</t>
  </si>
  <si>
    <t>CIGU-0001</t>
  </si>
  <si>
    <t>CIGUE･AL DE LA POLEA DE MANDO AGITADOR D</t>
  </si>
  <si>
    <t>CILI-0001</t>
  </si>
  <si>
    <t>CILINDRO DEL CILINDRO DEL ACTUADOR MOD.S</t>
  </si>
  <si>
    <t>CODO-0001</t>
  </si>
  <si>
    <t>CODO 1/4" ROSCADO NPT 90ｺ H/N 150 LBS</t>
  </si>
  <si>
    <t>COJI-0002</t>
  </si>
  <si>
    <t>COJINETE DE VIELA  (DOS PIEZAS)</t>
  </si>
  <si>
    <t>CONE-0029</t>
  </si>
  <si>
    <t>CONECTOR PARA EL CILINDRO DE LA TORRE .M</t>
  </si>
  <si>
    <t>CONJ-0001</t>
  </si>
  <si>
    <t>CONJUNTO DE TUBERIA DEL QUEMADOR</t>
  </si>
  <si>
    <t>CONT-0003</t>
  </si>
  <si>
    <t>CONTACTOR DEL MONTACARGA ELECTRICO REACH</t>
  </si>
  <si>
    <t>COPA-0010</t>
  </si>
  <si>
    <t>COPA DE SELLADO DEL GATO DE ELEVACION.ZO</t>
  </si>
  <si>
    <t>COPT-0001</t>
  </si>
  <si>
    <t>COMPLEMENTO DE GRADUACION DEL PINON.CAJA</t>
  </si>
  <si>
    <t>CORN-0001</t>
  </si>
  <si>
    <t>CORNETA DE 12 VOLTIOS</t>
  </si>
  <si>
    <t>CORR-0002</t>
  </si>
  <si>
    <t>CORREA DENTADA  MARCA DAYCO # 56V10, PAR</t>
  </si>
  <si>
    <t>COTR-0001</t>
  </si>
  <si>
    <t>CONTROL DE MODULACION DEL QUEMADOR DEL C</t>
  </si>
  <si>
    <t>COUP-0001</t>
  </si>
  <si>
    <t>COUPLING EN ALUMINIO DE 3/4" PARTE A</t>
  </si>
  <si>
    <t>CRBU-0001</t>
  </si>
  <si>
    <t>CARBURADOR PARA GAS DE MONTACARGA CLARK</t>
  </si>
  <si>
    <t>CUCH-0001</t>
  </si>
  <si>
    <t>CUCHILLA DE AVANCE DE ETIQUETA (NL-2120)</t>
  </si>
  <si>
    <t>CUEL-0001</t>
  </si>
  <si>
    <t>CUELLO DEL DEPOSITO DE AGUA DEL INTERCAM</t>
  </si>
  <si>
    <t>CUER-0001</t>
  </si>
  <si>
    <t>CUERPO DE VALVULA  2000-VA42230-AZ</t>
  </si>
  <si>
    <t>CUNA-0001</t>
  </si>
  <si>
    <t>CUNA DE TEFLON PARA SELLO MECANICO TIPO</t>
  </si>
  <si>
    <t>DEFL-0001</t>
  </si>
  <si>
    <t>DEFLECTOR DE NYLON REFORZADO.BOMBA GOULD</t>
  </si>
  <si>
    <t>DIAF-0001</t>
  </si>
  <si>
    <t>DIAFRAGMA O ELEMENTO DE MEDICION.VALVULA</t>
  </si>
  <si>
    <t>DIRE-0001</t>
  </si>
  <si>
    <t>TERMINAL PARA LA DIRECCION LADO DERECHO</t>
  </si>
  <si>
    <t>DISC-0002</t>
  </si>
  <si>
    <t>DISCO DE MOLIENDA PARA EL SUPER MILL PEQ</t>
  </si>
  <si>
    <t>DIST-0001</t>
  </si>
  <si>
    <t>DISTRIBUIDOR DE AIRE.LLEN.NEUMO.PANEL CO</t>
  </si>
  <si>
    <t>EJE-0001</t>
  </si>
  <si>
    <t>EJE PARA BOMBA DEAN BROHTERS</t>
  </si>
  <si>
    <t>ELEM-0001</t>
  </si>
  <si>
    <t>ELEMENTO INTERCAMBIADOR DE CALOR DEL MOT</t>
  </si>
  <si>
    <t>EMBO-0001</t>
  </si>
  <si>
    <t>EMBOLO DE LA COPA.BOMBA NEUMATICA .LLENA</t>
  </si>
  <si>
    <t>EMBU-0001</t>
  </si>
  <si>
    <t>EMBUDO GRANDE CON ACOPLE PARA EL SUPER M</t>
  </si>
  <si>
    <t>EMPA-0004</t>
  </si>
  <si>
    <t>EMPACADURA DE LA TAPA DE LA CAJA DE TRAC</t>
  </si>
  <si>
    <t>EMPM-0001</t>
  </si>
  <si>
    <t>EMPALME ELECTRICO SCOTCHCAST 82-A1 PARA</t>
  </si>
  <si>
    <t>EMPT-0001</t>
  </si>
  <si>
    <t>EMPATE PARA LA CADENA DE LA TORRE.MONTAC</t>
  </si>
  <si>
    <t>ENGR-0001</t>
  </si>
  <si>
    <t>RODAMIENTO GUIA DE LA CADENA DE LA TORRE</t>
  </si>
  <si>
    <t>ESPA-0003</t>
  </si>
  <si>
    <t>ESPARRAGO DEL CILINDRO 1/2"*13-3/4".BOMB</t>
  </si>
  <si>
    <t>ESPC-0003</t>
  </si>
  <si>
    <t>ESPACIADOR DEL COMPRESOR DE TORNILLO</t>
  </si>
  <si>
    <t>ESTB-0002</t>
  </si>
  <si>
    <t>ESTABILIZADOR 30 PL PARA MOLINO 30 P</t>
  </si>
  <si>
    <t>ESTO-0001</t>
  </si>
  <si>
    <t>ESTOPERA 087-125-6 INTERIOR, BOMBA GOULD</t>
  </si>
  <si>
    <t>ESTR-0001</t>
  </si>
  <si>
    <t>ESTRELLA BOMBA VIKING HL-4195</t>
  </si>
  <si>
    <t>ESTT-0001</t>
  </si>
  <si>
    <t>ESTATOR DEL ALTERNADOR.MONTACARGA</t>
  </si>
  <si>
    <t>ETIQ-0002</t>
  </si>
  <si>
    <t>ETIQUETAS PARA EL TECLADO DE LA BALANZA</t>
  </si>
  <si>
    <t>EXCE-0002</t>
  </si>
  <si>
    <t>EXCENTRICA DE LA ELGIN DE PASTA</t>
  </si>
  <si>
    <t>EXTE-0001</t>
  </si>
  <si>
    <t>EXTENSION DE COMUNICACION ENTRE STP Y UN</t>
  </si>
  <si>
    <t>FARO-0001</t>
  </si>
  <si>
    <t>FARO DE LOS FRENOS DEL MONTACARGA CLARK</t>
  </si>
  <si>
    <t>FIJA-0002</t>
  </si>
  <si>
    <t>FIJADORES DE PEGA BLANCA (NLE-284) - ETI</t>
  </si>
  <si>
    <t>FILA-0001</t>
  </si>
  <si>
    <t>FILAMENTO DEL EXPLOSIMETRO MODELO 2A</t>
  </si>
  <si>
    <t>FILT-0001</t>
  </si>
  <si>
    <t>FILTRO DE ACEITE  PB 50   FRAM</t>
  </si>
  <si>
    <t>FLAN-0001</t>
  </si>
  <si>
    <t>FLANGE DE ACERO INOXIDABLE DE 2" ROSCA N</t>
  </si>
  <si>
    <t>FOCL-0001</t>
  </si>
  <si>
    <t>Foto Celdas NC de 115-285 VAC de alumbra</t>
  </si>
  <si>
    <t>FUEN-0002</t>
  </si>
  <si>
    <t>FUENTE DE PODER (MA11108-I)9POWER SUPLLY</t>
  </si>
  <si>
    <t>GANC-0001</t>
  </si>
  <si>
    <t>GANCHO DE SEGURO PARA LAS U･AS NO. 18101</t>
  </si>
  <si>
    <t>GATO-0001</t>
  </si>
  <si>
    <t>GATO DEL SISTEMA HIDRAULICO DE LAS U･AS</t>
  </si>
  <si>
    <t>GOBE-0001</t>
  </si>
  <si>
    <t>GOBERNADOR 26300-78051-71.MONTACARGA TOY</t>
  </si>
  <si>
    <t>GOMA-0001</t>
  </si>
  <si>
    <t>GOMA DEL BRAZO PITMAN.MONTACARGA</t>
  </si>
  <si>
    <t>GRAS-0001</t>
  </si>
  <si>
    <t>GRASERA PARA LA TORRE DEL SISTEMA HIDRAU</t>
  </si>
  <si>
    <t>GUAR-0001</t>
  </si>
  <si>
    <t>GUARDA POLVO DEL SISTEMA DE FRENOS</t>
  </si>
  <si>
    <t>GUAY-0001</t>
  </si>
  <si>
    <t>GUAYA DE FRENO DE MANO NO. 1763662 (5027</t>
  </si>
  <si>
    <t>GUIA-0001</t>
  </si>
  <si>
    <t>GUIA PARA GUALLA PEGA BLANCA (NLE-3165A)</t>
  </si>
  <si>
    <t>HORM-0001</t>
  </si>
  <si>
    <t>HORNILLAS DE CALENTAMIENTO (NL-349)-ETIQ</t>
  </si>
  <si>
    <t>HORO-0001</t>
  </si>
  <si>
    <t>HOROMETRO PANEL DE INSTRUMENTACION MOTOR</t>
  </si>
  <si>
    <t>IMPE-0001</t>
  </si>
  <si>
    <t>IMPELE BOMBA GOULDS 3196 MT  3 X 4 - 13</t>
  </si>
  <si>
    <t>INDG-0001</t>
  </si>
  <si>
    <t>INDICADOR DIG. DIGITAL DEL ANALIZADOR DE</t>
  </si>
  <si>
    <t>INDI-0001</t>
  </si>
  <si>
    <t>INDICADOR DE PRESION DE ACEITE,PANEL INS</t>
  </si>
  <si>
    <t>INDU-0001</t>
  </si>
  <si>
    <t>INDUCIDO DEL MOTOR DE ARRANQUE NO. 89119</t>
  </si>
  <si>
    <t>KIT-0004</t>
  </si>
  <si>
    <t>KIT DE LA BOMBA DE DIRECCION NO. 991988</t>
  </si>
  <si>
    <t>LED-0002</t>
  </si>
  <si>
    <t>TARJETA DE AJUSTE DE CERO(0)(PCB,ZERO CU</t>
  </si>
  <si>
    <t>LENT-0001</t>
  </si>
  <si>
    <t>LENTES ROJO DE LA LAMPARA DEL TABLERO DE</t>
  </si>
  <si>
    <t>LEVA-0001</t>
  </si>
  <si>
    <t>LEVA 604-E DE LA VALVULA SOLOMATIC</t>
  </si>
  <si>
    <t>LIGA-0001</t>
  </si>
  <si>
    <t>LIGA PARA FRENOS</t>
  </si>
  <si>
    <t>LMPD-0002</t>
  </si>
  <si>
    <t>LIMPIADOR 1600 / DESINCRUSTANTE INHIBIDO</t>
  </si>
  <si>
    <t>LTRA-0001</t>
  </si>
  <si>
    <t>LETRAS "C"  DE 1/2" PARA MAQUINA STENCIL</t>
  </si>
  <si>
    <t>LUBR-0001</t>
  </si>
  <si>
    <t>LUBRICADOR BOMBA GOULDS 3196 MT/ST  3 X</t>
  </si>
  <si>
    <t>LUBT-0016</t>
  </si>
  <si>
    <t>ACEITE ULTRA COOLANT PARA COMPRESOR INGE</t>
  </si>
  <si>
    <t>LUZP-0002</t>
  </si>
  <si>
    <t>BOMBILLO DE LUZ PILOTO</t>
  </si>
  <si>
    <t>MALL-0001</t>
  </si>
  <si>
    <t>MALLA FILTRANTE PARA MOLINOS DE ARENA</t>
  </si>
  <si>
    <t>MANG-0001</t>
  </si>
  <si>
    <t>MANGUERA DEL FRENO DEL MONTACARGA REACH</t>
  </si>
  <si>
    <t>MANI-0001</t>
  </si>
  <si>
    <t>MANIFOLD DEL MANIFOLD.BOMBA NEUMATICA.LL</t>
  </si>
  <si>
    <t>MANO-0003</t>
  </si>
  <si>
    <t>MANOMETRO GLISER DIAL 2-1/2" RANG 0-300</t>
  </si>
  <si>
    <t>MEDI-0001</t>
  </si>
  <si>
    <t>MEDIDOR DE EXPLOSIVIDAD.PARA EXPLOSIMETR</t>
  </si>
  <si>
    <t>MEMO-0001</t>
  </si>
  <si>
    <t>MEMORIA PORTATIL DEL MOD. 30 # 1710FZ100</t>
  </si>
  <si>
    <t>MIRI-0005</t>
  </si>
  <si>
    <t>MIRILLA DE 3/4" ESPESOR,12-3/4" LARGO 3-</t>
  </si>
  <si>
    <t>MISW-0001</t>
  </si>
  <si>
    <t>MICRO-SWITCH SISTEMA DE GAS DE MONTACARG</t>
  </si>
  <si>
    <t>MODU-0001</t>
  </si>
  <si>
    <t>MODULO DE CONTROL DE TEMPERATURA.CALENTA</t>
  </si>
  <si>
    <t>MOTR-0001</t>
  </si>
  <si>
    <t>MOTOR DE TRACCION DE MONTACARGA ORDER PI</t>
  </si>
  <si>
    <t>MULT-0001</t>
  </si>
  <si>
    <t>MULTIPLE DE SUCCION T DE POLIPROPILENO D</t>
  </si>
  <si>
    <t>NUME-0008</t>
  </si>
  <si>
    <t>NUMERO "2"  DE 1/2" PARA MAQUINA STENCIL</t>
  </si>
  <si>
    <t>ORIN-0001</t>
  </si>
  <si>
    <t>O-RING DEL IMPELE PARA BOMBA GOULDS 3196</t>
  </si>
  <si>
    <t>ORQU-0001</t>
  </si>
  <si>
    <t>ORQUILLA DE PRESION.ELGIN DE PASTA</t>
  </si>
  <si>
    <t>PALA-0001</t>
  </si>
  <si>
    <t>PALANCA MATRIZ DEL RESORTE (NL-288) - ET</t>
  </si>
  <si>
    <t>PANE-0001</t>
  </si>
  <si>
    <t>PANEL DE CONTROL FIREYE</t>
  </si>
  <si>
    <t>PANT-0001</t>
  </si>
  <si>
    <t>PANTALLA PLASTICA O CARETA DEL MODULO DE</t>
  </si>
  <si>
    <t>PASA-0001</t>
  </si>
  <si>
    <t>PASADOR DEL VARILLAJE DEL CAMBIO DE LA C</t>
  </si>
  <si>
    <t>PAST-0001</t>
  </si>
  <si>
    <t>PASTILLA MOVIBLE DE DISCO DE FRENO montacargas</t>
  </si>
  <si>
    <t>PERI-0001</t>
  </si>
  <si>
    <t>PERILLA DE AJUSTE DE LA VALVULA DE CONTR</t>
  </si>
  <si>
    <t>PEST-0001</t>
  </si>
  <si>
    <t>PESTA･A PARA ASEGURA EL CAUCHO DEL RING.</t>
  </si>
  <si>
    <t>PICO-0002</t>
  </si>
  <si>
    <t>PICO DE LA BOQUILLA DE LLENADO.LLENADORA</t>
  </si>
  <si>
    <t>PIN-0001</t>
  </si>
  <si>
    <t>PIN DE LA TAPA DE LA CARCAZA BOMBA VIKIN</t>
  </si>
  <si>
    <t>PINO-0002</t>
  </si>
  <si>
    <t>PI･ON DE GOMA PARA LA PEGA NEGRA(NLE-A35</t>
  </si>
  <si>
    <t>PIST-0001</t>
  </si>
  <si>
    <t>PISTON DEL MOTOR.BOMBA NEUMO.LLENADORA N</t>
  </si>
  <si>
    <t>PLAC-0001</t>
  </si>
  <si>
    <t>PLACA DE IDENTIFICACION ON-OFF DEL SWITC</t>
  </si>
  <si>
    <t>PLAT-0002</t>
  </si>
  <si>
    <t>PLATO DE SOPORTE DE LA BOMBA.LLENADORA N</t>
  </si>
  <si>
    <t>PLTN-0007</t>
  </si>
  <si>
    <t>PLATINA DE HIERRO DE 2" * 3/8" * 6 MT</t>
  </si>
  <si>
    <t>POLE-0001</t>
  </si>
  <si>
    <t>POLEA GUIA DE LA GUAYA DE PEGA(NLE-3117W</t>
  </si>
  <si>
    <t>PORT-0001</t>
  </si>
  <si>
    <t>PORTA-BUJIA DEL CALENTADOR DE ACEITE GRA</t>
  </si>
  <si>
    <t>POTE-0001</t>
  </si>
  <si>
    <t>POTENCIOMETRO MANUALES DEL CALENTADOR DE</t>
  </si>
  <si>
    <t>PREN-0001</t>
  </si>
  <si>
    <t>PRENSA-EMPAQUE DE LA BOQUILLA DE LLENADO</t>
  </si>
  <si>
    <t>PRES-0001</t>
  </si>
  <si>
    <t>PRESIONADOR DE GUALLA DE PEGA (NLE-3187W</t>
  </si>
  <si>
    <t>PROG-0002</t>
  </si>
  <si>
    <t>PROGRAMADOR DEL CALENTADOR DE ACEITE GRA</t>
  </si>
  <si>
    <t>PROT-0001</t>
  </si>
  <si>
    <t>PROTECTOR DE NYLON DEL RODAMIENTO.MONTA-</t>
  </si>
  <si>
    <t>PUNT-0001</t>
  </si>
  <si>
    <t>Punta de eje de la rueda de tracion monta</t>
  </si>
  <si>
    <t>PURG-0001</t>
  </si>
  <si>
    <t>PURGA DE FRENO DEL TUBO DE ALIMENTACION</t>
  </si>
  <si>
    <t>RACH-0001</t>
  </si>
  <si>
    <t>RACHET DEL RACHET.BOMBA NEUMATICA.LLENAD</t>
  </si>
  <si>
    <t>REDC-0001</t>
  </si>
  <si>
    <t>REDUCCION COPA DE 1/4" A 1/8" ROSCADA</t>
  </si>
  <si>
    <t>REDU-0001</t>
  </si>
  <si>
    <t>REDUCCION BUSHING 1/4" A 1/8" ROSCADO</t>
  </si>
  <si>
    <t>REFR-0002</t>
  </si>
  <si>
    <t>REFRACTARIO DE LA BOQUILLA DEL CALENTADO</t>
  </si>
  <si>
    <t>REFT-0001</t>
  </si>
  <si>
    <t>Regulador/Filtro de 3/8" y manometro</t>
  </si>
  <si>
    <t>REGU-0002</t>
  </si>
  <si>
    <t>REGULADOR PARA LINEA DE AIRE DE 1/4". (L</t>
  </si>
  <si>
    <t>RESO-0001</t>
  </si>
  <si>
    <t>RESORTE DE COMPRESION.BOMBA SAND PIPER</t>
  </si>
  <si>
    <t>RESP-0001</t>
  </si>
  <si>
    <t>RESPIRADERO DE LA BOMBA GOULDS ST 3196</t>
  </si>
  <si>
    <t>RETE-0001</t>
  </si>
  <si>
    <t>RETEN DE LA CAJA DE RODAMIENTO BOMBA GOU</t>
  </si>
  <si>
    <t>RIEL-0001</t>
  </si>
  <si>
    <t>RIEL CON CANAL PARA RACHE (NLE-195R) - E</t>
  </si>
  <si>
    <t>RING-0001</t>
  </si>
  <si>
    <t>RING PARA CAUCHO DE MONTACARGA CLARK</t>
  </si>
  <si>
    <t>RODA-0001</t>
  </si>
  <si>
    <t>RODAMIENTO 6309-2Z INTERNO, BOMBA GOULDS</t>
  </si>
  <si>
    <t>RODI-0001</t>
  </si>
  <si>
    <t>RODILLO DE LA TRASMISION.ELGIN DE PASTA</t>
  </si>
  <si>
    <t>ROTM-0001</t>
  </si>
  <si>
    <t>ROTAMETRO DE 0-200 SCFH CAT RMB-54-SSV.B</t>
  </si>
  <si>
    <t>ROTO-0003</t>
  </si>
  <si>
    <t>ROTOR DEL ALTERNADOR.MONTACARGA</t>
  </si>
  <si>
    <t>RUED-0001</t>
  </si>
  <si>
    <t>RUEDA PARA MONTACARGA LIFT TRUCK . ELECT</t>
  </si>
  <si>
    <t>SAL-0001</t>
  </si>
  <si>
    <t>SAL INDUTRIAL GRUESA.PARA LOS SUAVISADOR</t>
  </si>
  <si>
    <t>SALI-0001</t>
  </si>
  <si>
    <t>SALIDA DEL FLANGE DE LA BOMBA SAND PIPER</t>
  </si>
  <si>
    <t>SELC-0001</t>
  </si>
  <si>
    <t>SELLOS CONDUIT 3/4 CONDUIT VERTICAL A PR</t>
  </si>
  <si>
    <t>SELE-0001</t>
  </si>
  <si>
    <t>SELECTOR NEUMATICO DE CIRCUITO PARA LLEN</t>
  </si>
  <si>
    <t>SELL-0001</t>
  </si>
  <si>
    <t>SELLO MECANICO 1-3/4" 9T , PARA BOMBA GO</t>
  </si>
  <si>
    <t>SENS-0001</t>
  </si>
  <si>
    <t>SENSOR DE FLUJO DE AIRE.BALANZAS TOLEDOS</t>
  </si>
  <si>
    <t>SEPR-0003</t>
  </si>
  <si>
    <t>SEPARADOR DE SEPARACION.TAPADORA NEUMO</t>
  </si>
  <si>
    <t>SERP-0001</t>
  </si>
  <si>
    <t>SERPENTIN DEL CALENTADOR DE ACEITE PEQUE</t>
  </si>
  <si>
    <t>SILE-0001</t>
  </si>
  <si>
    <t>SILENCIADOR DE LA TAPADORA NEUMO(AMORTIG</t>
  </si>
  <si>
    <t>SILI-0001</t>
  </si>
  <si>
    <t>SILICA GEL TIPO K-9.GENERADOR DE GAS INE</t>
  </si>
  <si>
    <t>SIRC-0001</t>
  </si>
  <si>
    <t>SIRCONIA PARA LOS MOLINOS DEL P47</t>
  </si>
  <si>
    <t>SOPO-0001</t>
  </si>
  <si>
    <t>SOPORTE DEL CUERPO DE LA VALVULA.MOTOR N</t>
  </si>
  <si>
    <t>SWIT-0001</t>
  </si>
  <si>
    <t>SWITCHES DE PARADA DE EMERGENCIA.ENCAJAD</t>
  </si>
  <si>
    <t>TACO-0001</t>
  </si>
  <si>
    <t>TACO DE PEGA DE 1 1/2"</t>
  </si>
  <si>
    <t>TAMB-0001</t>
  </si>
  <si>
    <t>TAMBOR DEL FRENO DE MANO.MONTACARGA CLAR</t>
  </si>
  <si>
    <t>TAPA-0001</t>
  </si>
  <si>
    <t>TAPA DE LA CAJA DE PEGA NEGRA (NLE-319A)</t>
  </si>
  <si>
    <t>TAPO-0001</t>
  </si>
  <si>
    <t>TAPON GIRATORIO DE LA ENCAJADORA</t>
  </si>
  <si>
    <t>TARJ-0001</t>
  </si>
  <si>
    <t>TARJETA DEL MODULO (REMOTE LOGIC,PCB)  B</t>
  </si>
  <si>
    <t>TCUP-0001</t>
  </si>
  <si>
    <t>TERMOCUPLA DE TEMPERATURA DEL CALENTADOR</t>
  </si>
  <si>
    <t>TECL-0001</t>
  </si>
  <si>
    <t>TECLADO SENSIBLE FRONTAL DE PESO PARA BA</t>
  </si>
  <si>
    <t>TEE-0001</t>
  </si>
  <si>
    <t>TEE DE 1/4" HIERRO NEGRO NPT 150 LIBRAS</t>
  </si>
  <si>
    <t>TEFL-0001</t>
  </si>
  <si>
    <t>TEFLON PARA TUBERIA. CARETE AZUL</t>
  </si>
  <si>
    <t>TEMP-0001</t>
  </si>
  <si>
    <t>TEMPORIZADOR DEL CALENTADOR DE ACEITE GR</t>
  </si>
  <si>
    <t>TENS-0001</t>
  </si>
  <si>
    <t>TENSOR PARA CADENAS NO. 2329841.MONTACAR</t>
  </si>
  <si>
    <t>TERM-0001</t>
  </si>
  <si>
    <t>TERMOSTATO DE PRESION DE ACEITE.COMPRESO</t>
  </si>
  <si>
    <t>TERT-0004</t>
  </si>
  <si>
    <t>TERMOSTATO (NLE-A348B) - ETIQUETADORA NE</t>
  </si>
  <si>
    <t>TOPE-0001</t>
  </si>
  <si>
    <t>TOPE PLASTICO DEL PISTON.BOMBA NEUMATICA</t>
  </si>
  <si>
    <t>TORN-0001</t>
  </si>
  <si>
    <t>TORNILLO DE LAS POLEAS TENSORAS(NLE-4339</t>
  </si>
  <si>
    <t>TORR-0002</t>
  </si>
  <si>
    <t>TORRE NEUMATICO.LLENADORA NEUMO</t>
  </si>
  <si>
    <t>TRAF-0001</t>
  </si>
  <si>
    <t>TRANSFORMADOR DEL PANEL DE CONTROL.MONTA</t>
  </si>
  <si>
    <t>TRAS-0001</t>
  </si>
  <si>
    <t>TRANSMISOR DE TEMPERATURA RIS MOD.SC-332</t>
  </si>
  <si>
    <t>TRIO-0001</t>
  </si>
  <si>
    <t>TRIODO PARA ALTERNADOR NO. 5093</t>
  </si>
  <si>
    <t>TRMI-0012</t>
  </si>
  <si>
    <t>TERMINAL DE LA BARRA DE LA DIRECCION.MON</t>
  </si>
  <si>
    <t>TUAL-0001</t>
  </si>
  <si>
    <t>TUBO ALUMINIO DE ALUMINIO DE 3/4" CONDUI</t>
  </si>
  <si>
    <t>TUBI-0001</t>
  </si>
  <si>
    <t>TUBIN CONECTOR PARA MANGUERA DE LA VALVU</t>
  </si>
  <si>
    <t>TUBO-0001</t>
  </si>
  <si>
    <t>TUBO DE HIERRO NEGRO DE 1/4" * 6 MT</t>
  </si>
  <si>
    <t>TUER-0001</t>
  </si>
  <si>
    <t>TUERCA DEL RODAMIENTO BOMBA GOULDS 3196</t>
  </si>
  <si>
    <t>TURB-0003</t>
  </si>
  <si>
    <t>TURBINA CON SUS RESPECTIVO FLANGE DE SOP</t>
  </si>
  <si>
    <t>UNA-0001</t>
  </si>
  <si>
    <t>U･A PARA FIJAR RATCHET (NL-1245) - ETIQU</t>
  </si>
  <si>
    <t>UNID-0001</t>
  </si>
  <si>
    <t>UNIDAD HIDRAULICA DE LA TRASMISION.</t>
  </si>
  <si>
    <t>UNIO-0001</t>
  </si>
  <si>
    <t>UNION DE 2" ELECTRICA APRUEBA DE EXPLOSI</t>
  </si>
  <si>
    <t>VALN-0001</t>
  </si>
  <si>
    <t>Valvula Neumatica de Antena 5 vias</t>
  </si>
  <si>
    <t>VALV-0001</t>
  </si>
  <si>
    <t>VALVULA DE SE･AL NEUMATICA DE LA TAPADOR</t>
  </si>
  <si>
    <t>VAPO-0002</t>
  </si>
  <si>
    <t>VAPORIZADOR PARA GAS NO. 2356734</t>
  </si>
  <si>
    <t>VARI-0001</t>
  </si>
  <si>
    <t>VARILLA DE EMPUJE DEL COLLAR.BOMBA NEUMO</t>
  </si>
  <si>
    <t>VAST-0002</t>
  </si>
  <si>
    <t>VASTAGO DE LA VALVULA DE FONDO R-1500, P</t>
  </si>
  <si>
    <t>VENT-0001</t>
  </si>
  <si>
    <t>VENTILADOR DEL MOTOR DEL VARIDRIVE MARCA</t>
  </si>
  <si>
    <t>VIDR-0001</t>
  </si>
  <si>
    <t>VIDRIO DE PROTECCION PARA LAMPARAS CAT.</t>
  </si>
  <si>
    <t>VISO-0001</t>
  </si>
  <si>
    <t>VISOR DE INSTRUMENTACION DE 3/4" CAT.EMH</t>
  </si>
  <si>
    <t>REAC</t>
  </si>
  <si>
    <t>REPUESTOS DEL REACTOR</t>
  </si>
  <si>
    <t>REGISTRO DE ESTOPERAS</t>
  </si>
  <si>
    <t>REGISTROS OBTENIDOS DE SAP</t>
  </si>
  <si>
    <t>INVENTARIOS REALES</t>
  </si>
  <si>
    <t>material</t>
  </si>
  <si>
    <t>INV EN SAP</t>
  </si>
  <si>
    <t>stock min</t>
  </si>
  <si>
    <t>stock max</t>
  </si>
  <si>
    <t>INV REAL</t>
  </si>
  <si>
    <t>COD NO SAP</t>
  </si>
  <si>
    <t>NO DISP EN INV REAL</t>
  </si>
  <si>
    <t>ESTO-0002</t>
  </si>
  <si>
    <t>ESTO-0003</t>
  </si>
  <si>
    <t>ESTO-0004</t>
  </si>
  <si>
    <t>ESTO-0005</t>
  </si>
  <si>
    <t>ESTO-0006</t>
  </si>
  <si>
    <t>ESTO-0007</t>
  </si>
  <si>
    <t>ESTO-0008</t>
  </si>
  <si>
    <t>ESTO-0009</t>
  </si>
  <si>
    <t>ESTO-0010</t>
  </si>
  <si>
    <t>ESTO-0011</t>
  </si>
  <si>
    <t>ESTO-0012</t>
  </si>
  <si>
    <t>ESTO-0013</t>
  </si>
  <si>
    <t>ESTO-0014</t>
  </si>
  <si>
    <t>ESTO-0015</t>
  </si>
  <si>
    <t>ESTO-0016</t>
  </si>
  <si>
    <t>ESTO-0017</t>
  </si>
  <si>
    <t>ESTO-0018</t>
  </si>
  <si>
    <t>ESTO-0019</t>
  </si>
  <si>
    <t>ESTO-0020</t>
  </si>
  <si>
    <t>ESTO-0021</t>
  </si>
  <si>
    <t>ESTO-0022</t>
  </si>
  <si>
    <t xml:space="preserve">ESTO-0022 </t>
  </si>
  <si>
    <t>ESTO-0023</t>
  </si>
  <si>
    <t>ESTO-0024</t>
  </si>
  <si>
    <t>ESTO-0025</t>
  </si>
  <si>
    <t>ESTO-0026</t>
  </si>
  <si>
    <t>ESTO-0027</t>
  </si>
  <si>
    <t>ESTO-0028</t>
  </si>
  <si>
    <t>ESTO-0029</t>
  </si>
  <si>
    <t>ESTO-0030</t>
  </si>
  <si>
    <t>ESTO-0031</t>
  </si>
  <si>
    <t>ESTO-0032</t>
  </si>
  <si>
    <t>ESTO-0033</t>
  </si>
  <si>
    <t>ESTO-0034</t>
  </si>
  <si>
    <t>ESTO-0035</t>
  </si>
  <si>
    <t>ESTO-0036</t>
  </si>
  <si>
    <t>ESTO-0037</t>
  </si>
  <si>
    <t>ESTO-0038</t>
  </si>
  <si>
    <t>ESTO-0039</t>
  </si>
  <si>
    <t>ESTO-0040</t>
  </si>
  <si>
    <t>ESTO-0041</t>
  </si>
  <si>
    <t>ESTO-0042</t>
  </si>
  <si>
    <t>ESTO-0043</t>
  </si>
  <si>
    <t>15-22-7</t>
  </si>
  <si>
    <t>ESTO-0044</t>
  </si>
  <si>
    <t>15-22-7-407</t>
  </si>
  <si>
    <t>ESTO-0045</t>
  </si>
  <si>
    <t>ESTO-0046</t>
  </si>
  <si>
    <t>19-35-8</t>
  </si>
  <si>
    <t>ESTO-0047</t>
  </si>
  <si>
    <t>40-65-12 3453</t>
  </si>
  <si>
    <t>ESTO-0048</t>
  </si>
  <si>
    <t>41101-S</t>
  </si>
  <si>
    <t>412040 (2,437*3,25*0,437)</t>
  </si>
  <si>
    <t>ESTO-0049</t>
  </si>
  <si>
    <t>42,9-69,2-11,9</t>
  </si>
  <si>
    <t>ESTO-0050</t>
  </si>
  <si>
    <t>45-70-10</t>
  </si>
  <si>
    <t>ESTO-0051</t>
  </si>
  <si>
    <t>47*24*7</t>
  </si>
  <si>
    <t>ESTO-0052</t>
  </si>
  <si>
    <t>48-80-10/8 BAU4</t>
  </si>
  <si>
    <t>ESTO-0053</t>
  </si>
  <si>
    <t>55732. TC 55-72-09</t>
  </si>
  <si>
    <t>ESTO-0054</t>
  </si>
  <si>
    <t>55732. TC 55-72-10</t>
  </si>
  <si>
    <t>ESTO-0055</t>
  </si>
  <si>
    <t>62*35*8</t>
  </si>
  <si>
    <t>ESTO-0056</t>
  </si>
  <si>
    <t>646 TC 5271-1</t>
  </si>
  <si>
    <t>ESTO-0057</t>
  </si>
  <si>
    <t>998-VC-15-40-103</t>
  </si>
  <si>
    <t>ESTO-0058</t>
  </si>
  <si>
    <t>B56</t>
  </si>
  <si>
    <t>ESTO-0059</t>
  </si>
  <si>
    <t>B69</t>
  </si>
  <si>
    <t>ESTO-0060</t>
  </si>
  <si>
    <t>C/R 12458</t>
  </si>
  <si>
    <t>ESTO-0061</t>
  </si>
  <si>
    <t>CR 10123</t>
  </si>
  <si>
    <t>ESTO-0062</t>
  </si>
  <si>
    <t>CR 11334</t>
  </si>
  <si>
    <t>ESTO-0063</t>
  </si>
  <si>
    <t>CR 11340</t>
  </si>
  <si>
    <t>ESTO-0064</t>
  </si>
  <si>
    <t>CR 12336</t>
  </si>
  <si>
    <t>ESTO-0065</t>
  </si>
  <si>
    <t>CR 12545</t>
  </si>
  <si>
    <t>ESTO-0066</t>
  </si>
  <si>
    <t>CR 13568</t>
  </si>
  <si>
    <t>ESTO-0067</t>
  </si>
  <si>
    <t>CR 13569</t>
  </si>
  <si>
    <t>ESTO-0068</t>
  </si>
  <si>
    <t>CR 15005</t>
  </si>
  <si>
    <t>ESTO-0069</t>
  </si>
  <si>
    <t>CR 16900</t>
  </si>
  <si>
    <t>ESTO-0070</t>
  </si>
  <si>
    <t>CR 17523</t>
  </si>
  <si>
    <t>ESTO-0071</t>
  </si>
  <si>
    <t>CR 17557</t>
  </si>
  <si>
    <t>ESTO-0072</t>
  </si>
  <si>
    <t>CR 19359</t>
  </si>
  <si>
    <t>ESTO-0073</t>
  </si>
  <si>
    <t>CR 20702</t>
  </si>
  <si>
    <t>ESTO-0074</t>
  </si>
  <si>
    <t>CR 24263</t>
  </si>
  <si>
    <t>ESTO-0075</t>
  </si>
  <si>
    <t>CR 27370</t>
  </si>
  <si>
    <t>ESTO-0076</t>
  </si>
  <si>
    <t>CR 6316</t>
  </si>
  <si>
    <t>ESTO-0077</t>
  </si>
  <si>
    <t>CR-16900</t>
  </si>
  <si>
    <t>ESTO-0078</t>
  </si>
  <si>
    <t>CR19350</t>
  </si>
  <si>
    <t>ESTO-0079</t>
  </si>
  <si>
    <t>DF 30407/112</t>
  </si>
  <si>
    <t>ESTO-0080</t>
  </si>
  <si>
    <t xml:space="preserve">DF 356010/7 </t>
  </si>
  <si>
    <t>ESTO-0081</t>
  </si>
  <si>
    <t>E-Coat 7443</t>
  </si>
  <si>
    <t>ESTO-0082</t>
  </si>
  <si>
    <t>no tiene</t>
  </si>
  <si>
    <t>ESTO-0083</t>
  </si>
  <si>
    <t>ESTO-0084</t>
  </si>
  <si>
    <t>ESTO-0085</t>
  </si>
  <si>
    <t>S-8637</t>
  </si>
  <si>
    <t>ESTO-0086</t>
  </si>
  <si>
    <t>SDA 14617407-12</t>
  </si>
  <si>
    <t>ESTO-0087</t>
  </si>
  <si>
    <t>TC 35-60-10-1303</t>
  </si>
  <si>
    <t>ESTO-0088</t>
  </si>
  <si>
    <t>TC 35-72-10</t>
  </si>
  <si>
    <t>ESTO-0089</t>
  </si>
  <si>
    <t>TC-22-35-7-TQ506</t>
  </si>
  <si>
    <t>ESTO-0090</t>
  </si>
  <si>
    <t>TC-2552-7-2-153</t>
  </si>
  <si>
    <t>ESTO-0091</t>
  </si>
  <si>
    <t>TC-40-60-10-144-2</t>
  </si>
  <si>
    <t>ESTO-0092</t>
  </si>
  <si>
    <t>TC-8-22-7 B202-10</t>
  </si>
  <si>
    <t>ESTO-0093</t>
  </si>
  <si>
    <t>U4-45-VO</t>
  </si>
  <si>
    <t>ESTO-0094</t>
  </si>
  <si>
    <t>ESTO-0095</t>
  </si>
  <si>
    <t>VC-15-40-10-3-998</t>
  </si>
  <si>
    <t>XXX 050</t>
  </si>
  <si>
    <t>ESTO-0096</t>
  </si>
  <si>
    <t>ESTO-0097</t>
  </si>
  <si>
    <t>ESTO-0098</t>
  </si>
  <si>
    <t>ESTO-0099</t>
  </si>
  <si>
    <t>ESTO-0100</t>
  </si>
  <si>
    <t>ESTO-0101</t>
  </si>
  <si>
    <t>ESTO-0102</t>
  </si>
  <si>
    <t>ESTO-0103</t>
  </si>
  <si>
    <t>ESTO-0104</t>
  </si>
  <si>
    <t>ESTO-0105</t>
  </si>
  <si>
    <t>ESTO-0106</t>
  </si>
  <si>
    <t>ESTO-0107</t>
  </si>
  <si>
    <t>ESTO-0108</t>
  </si>
  <si>
    <t>ESTO-0109</t>
  </si>
  <si>
    <t>ESTO-0110</t>
  </si>
  <si>
    <t>ESTO-0111</t>
  </si>
  <si>
    <t>ESTO-0112</t>
  </si>
  <si>
    <t>ESTO-0113</t>
  </si>
  <si>
    <t>ESTO-0114</t>
  </si>
  <si>
    <t>ESTO-0115</t>
  </si>
  <si>
    <t>ESTO-0116</t>
  </si>
  <si>
    <t>ESTO-0117</t>
  </si>
  <si>
    <t>ESTO-0118</t>
  </si>
  <si>
    <t>ESTO-0119</t>
  </si>
  <si>
    <t>ESTO-0120</t>
  </si>
  <si>
    <t>ESTO-0121</t>
  </si>
  <si>
    <t>ESTO-0122</t>
  </si>
  <si>
    <t>ESTO-0123</t>
  </si>
  <si>
    <t>ESTO-0124</t>
  </si>
  <si>
    <t>ESTO-0125</t>
  </si>
  <si>
    <t>ESTO-0126</t>
  </si>
  <si>
    <t>ESTO-0127</t>
  </si>
  <si>
    <t>ESTO-0128</t>
  </si>
  <si>
    <t>ESTO-0129</t>
  </si>
  <si>
    <t>ESTO-0130</t>
  </si>
  <si>
    <t>ESTO-0131</t>
  </si>
  <si>
    <t>ESTO-0132</t>
  </si>
  <si>
    <t>ESTO-0133</t>
  </si>
  <si>
    <t>ESTO-0134</t>
  </si>
  <si>
    <t>ESTO-0135</t>
  </si>
  <si>
    <t>ESTO-0136</t>
  </si>
  <si>
    <t>ESTO-0137</t>
  </si>
  <si>
    <t>ESTO-0138</t>
  </si>
  <si>
    <t>ESTO-0139</t>
  </si>
  <si>
    <t>ESTO-0140</t>
  </si>
  <si>
    <t>ESTO-0141</t>
  </si>
  <si>
    <t>ESTO-0142</t>
  </si>
  <si>
    <t>ESTO-0143</t>
  </si>
  <si>
    <t>ESTO-0144</t>
  </si>
  <si>
    <t>ESTO-0145</t>
  </si>
  <si>
    <t>ESTO-0146</t>
  </si>
  <si>
    <t>ESTO-0147</t>
  </si>
  <si>
    <t>ESTO-0148</t>
  </si>
  <si>
    <t>ESTO-0149</t>
  </si>
  <si>
    <t>ESTO-0150</t>
  </si>
  <si>
    <t>ESTO-0151</t>
  </si>
  <si>
    <t>ESTO-0152</t>
  </si>
  <si>
    <t>ESTO-0153</t>
  </si>
  <si>
    <t>ESTO-0154</t>
  </si>
  <si>
    <t>ESTO-0155</t>
  </si>
  <si>
    <t>ESTO-0156</t>
  </si>
  <si>
    <t>ESTO-0157</t>
  </si>
  <si>
    <t>ESTO-0158</t>
  </si>
  <si>
    <t>ESTO-0159</t>
  </si>
  <si>
    <t>ESTO-0160</t>
  </si>
  <si>
    <t>ESTO-0161</t>
  </si>
  <si>
    <t>ESTO-0162</t>
  </si>
  <si>
    <t>ESTO-0163</t>
  </si>
  <si>
    <t>ESTO-0164</t>
  </si>
  <si>
    <t>ESTO-0165</t>
  </si>
  <si>
    <t>ESTO-0166</t>
  </si>
  <si>
    <t>ESTO-0167</t>
  </si>
  <si>
    <t>ESTO-0168</t>
  </si>
  <si>
    <t>ESTO-0169</t>
  </si>
  <si>
    <t>ESTO-0170</t>
  </si>
  <si>
    <t>ESTO-0171</t>
  </si>
  <si>
    <t>ESTO-0172</t>
  </si>
  <si>
    <t>ESTO-0173</t>
  </si>
  <si>
    <t>ESTO-0174</t>
  </si>
  <si>
    <t>ESTO-0175</t>
  </si>
  <si>
    <t>ESTO-0176</t>
  </si>
  <si>
    <t>ESTO-0177</t>
  </si>
  <si>
    <t>ESTO-0178</t>
  </si>
  <si>
    <t>ESTO-0179</t>
  </si>
  <si>
    <t>ESTO-0180</t>
  </si>
  <si>
    <t>ESTO-0181</t>
  </si>
  <si>
    <t>ESTO-0182</t>
  </si>
  <si>
    <t>ESTO-0183</t>
  </si>
  <si>
    <t>ESTO-0184</t>
  </si>
  <si>
    <t>ESTO-0185</t>
  </si>
  <si>
    <t>ESTO-0186</t>
  </si>
  <si>
    <t>ESTO-0187</t>
  </si>
  <si>
    <t>ESTO-0188</t>
  </si>
  <si>
    <t>ESTO-0189</t>
  </si>
  <si>
    <t>ESTO-0190</t>
  </si>
  <si>
    <t>ESTO-0191</t>
  </si>
  <si>
    <t>ESTO-0192</t>
  </si>
  <si>
    <t>ESTO-0193</t>
  </si>
  <si>
    <t>ESTO-0194</t>
  </si>
  <si>
    <t>ESTO-0195</t>
  </si>
  <si>
    <t>ESTO-0196</t>
  </si>
  <si>
    <t>ESTO-0197</t>
  </si>
  <si>
    <t>ESTO-0198</t>
  </si>
  <si>
    <t>ESTO-0199</t>
  </si>
  <si>
    <t>ESTO-0200</t>
  </si>
  <si>
    <t>ESTO-0201</t>
  </si>
  <si>
    <t>REPUESTOS FUERA DE UTILIZACION</t>
  </si>
  <si>
    <t>RODA-0687</t>
  </si>
  <si>
    <t>RODA-0281</t>
  </si>
  <si>
    <t>RODA-0280</t>
  </si>
  <si>
    <t>RODA-0279</t>
  </si>
  <si>
    <t>RODA-0278</t>
  </si>
  <si>
    <t>RODA-0277</t>
  </si>
  <si>
    <t>RODA-0275</t>
  </si>
  <si>
    <t>RODA-0274</t>
  </si>
  <si>
    <t>RODA-0273</t>
  </si>
  <si>
    <t>RODA-0271</t>
  </si>
  <si>
    <t>RODA-0269</t>
  </si>
  <si>
    <t>RODA-0268</t>
  </si>
  <si>
    <t>RODA-0267</t>
  </si>
  <si>
    <t>RODA-0265</t>
  </si>
  <si>
    <t>RODA-0262</t>
  </si>
  <si>
    <t>RODA-0261</t>
  </si>
  <si>
    <t>RODA-0260</t>
  </si>
  <si>
    <t>RODA-0257</t>
  </si>
  <si>
    <t>RODA-0255</t>
  </si>
  <si>
    <t>RODA-0253</t>
  </si>
  <si>
    <t>RODA-0252</t>
  </si>
  <si>
    <t>RODA-0249</t>
  </si>
  <si>
    <t>RODA-0247</t>
  </si>
  <si>
    <t>RODA-0246</t>
  </si>
  <si>
    <t>RODA-0245</t>
  </si>
  <si>
    <t>RODA-0241</t>
  </si>
  <si>
    <t>RODA-0238</t>
  </si>
  <si>
    <t>RODA-0235</t>
  </si>
  <si>
    <t>RODA-0232</t>
  </si>
  <si>
    <t>RODA-0224</t>
  </si>
  <si>
    <t>RODA-0223</t>
  </si>
  <si>
    <t>RODA-0219</t>
  </si>
  <si>
    <t>RODA-0216</t>
  </si>
  <si>
    <t>RODA-0215</t>
  </si>
  <si>
    <t>RODA-0211</t>
  </si>
  <si>
    <t>RODA-0209</t>
  </si>
  <si>
    <t>RODA-0208</t>
  </si>
  <si>
    <t>RODA-0207</t>
  </si>
  <si>
    <t>RODA-0206</t>
  </si>
  <si>
    <t>RODA-0205</t>
  </si>
  <si>
    <t>RODA-0204</t>
  </si>
  <si>
    <t>RODA-0203</t>
  </si>
  <si>
    <t>RODA-0198</t>
  </si>
  <si>
    <t>RODA-0197</t>
  </si>
  <si>
    <t>RODA-0196</t>
  </si>
  <si>
    <t>RODA-0195</t>
  </si>
  <si>
    <t>RODA-0191</t>
  </si>
  <si>
    <t>RODA-0186</t>
  </si>
  <si>
    <t>RODA-0184</t>
  </si>
  <si>
    <t>RODA-0175</t>
  </si>
  <si>
    <t>RODA-0174</t>
  </si>
  <si>
    <t>RODA-0173</t>
  </si>
  <si>
    <t>RODA-0172</t>
  </si>
  <si>
    <t>RODA-0171</t>
  </si>
  <si>
    <t>RODA-0170</t>
  </si>
  <si>
    <t>RODA-0169</t>
  </si>
  <si>
    <t>RODA-0167</t>
  </si>
  <si>
    <t>RODA-0166</t>
  </si>
  <si>
    <t>RODA-0165</t>
  </si>
  <si>
    <t>RODA-0164</t>
  </si>
  <si>
    <t>RODA-0163</t>
  </si>
  <si>
    <t>RODA-0162</t>
  </si>
  <si>
    <t>RODA-0161</t>
  </si>
  <si>
    <t>RODA-0160</t>
  </si>
  <si>
    <t>RODA-0159</t>
  </si>
  <si>
    <t>RODA-0158</t>
  </si>
  <si>
    <t>RODA-0157</t>
  </si>
  <si>
    <t>RODA-0155</t>
  </si>
  <si>
    <t>RODA-0154</t>
  </si>
  <si>
    <t>RODA-0153</t>
  </si>
  <si>
    <t>RODA-0152</t>
  </si>
  <si>
    <t>RODA-0151</t>
  </si>
  <si>
    <t>RODA-0150</t>
  </si>
  <si>
    <t>RODA-0149</t>
  </si>
  <si>
    <t>RODA-0148</t>
  </si>
  <si>
    <t>RODA-0147</t>
  </si>
  <si>
    <t>RODA-0146</t>
  </si>
  <si>
    <t>RODA-0145</t>
  </si>
  <si>
    <t>RODA-0144</t>
  </si>
  <si>
    <t>RODA-0143</t>
  </si>
  <si>
    <t>RODA-0142</t>
  </si>
  <si>
    <t>RODA-0141</t>
  </si>
  <si>
    <t>RODA-0140</t>
  </si>
  <si>
    <t>RODA-0139</t>
  </si>
  <si>
    <t>RODA-0138</t>
  </si>
  <si>
    <t>RODA-0137</t>
  </si>
  <si>
    <t>RODA-0136</t>
  </si>
  <si>
    <t>RODA-0135</t>
  </si>
  <si>
    <t>RODA-0134</t>
  </si>
  <si>
    <t>RODA-0133</t>
  </si>
  <si>
    <t>RODA-0132</t>
  </si>
  <si>
    <t>RODA-0131</t>
  </si>
  <si>
    <t>RODA-0130</t>
  </si>
  <si>
    <t>RODA-0129</t>
  </si>
  <si>
    <t>RODA-0128</t>
  </si>
  <si>
    <t>RODA-0127</t>
  </si>
  <si>
    <t>RODA-0126</t>
  </si>
  <si>
    <t>RODA-0125</t>
  </si>
  <si>
    <t>RODA-0124</t>
  </si>
  <si>
    <t>RODA-0123</t>
  </si>
  <si>
    <t>RODA-0122</t>
  </si>
  <si>
    <t>RODA-0121</t>
  </si>
  <si>
    <t>RODA-0120</t>
  </si>
  <si>
    <t>RODA-0119</t>
  </si>
  <si>
    <t>RODA-0118</t>
  </si>
  <si>
    <t>RODA-0117</t>
  </si>
  <si>
    <t>RODA-0116</t>
  </si>
  <si>
    <t>RODA-0115</t>
  </si>
  <si>
    <t>RODA-0114</t>
  </si>
  <si>
    <t>RODA-0113</t>
  </si>
  <si>
    <t>RODA-0112</t>
  </si>
  <si>
    <t>RODA-0111</t>
  </si>
  <si>
    <t>RODA-0110</t>
  </si>
  <si>
    <t>RODA-0109</t>
  </si>
  <si>
    <t>RODA-0108</t>
  </si>
  <si>
    <t>RODA-0107</t>
  </si>
  <si>
    <t>RODA-0106</t>
  </si>
  <si>
    <t>RODA-0105</t>
  </si>
  <si>
    <t>RODA-0104</t>
  </si>
  <si>
    <t>RODA-0103</t>
  </si>
  <si>
    <t>RODA-0102</t>
  </si>
  <si>
    <t>RODA-0101</t>
  </si>
  <si>
    <t>RODA-0100</t>
  </si>
  <si>
    <t>RODA-0099</t>
  </si>
  <si>
    <t>RODA-0098</t>
  </si>
  <si>
    <t>RODA-0097</t>
  </si>
  <si>
    <t>RODA-0096</t>
  </si>
  <si>
    <t>RODA-0095</t>
  </si>
  <si>
    <t>RODA-0094</t>
  </si>
  <si>
    <t>RODA-0093</t>
  </si>
  <si>
    <t>RODA-0092</t>
  </si>
  <si>
    <t>RODA-0091</t>
  </si>
  <si>
    <t>RODA-0090/0240</t>
  </si>
  <si>
    <t>RODA-0090</t>
  </si>
  <si>
    <t>RODA-0089</t>
  </si>
  <si>
    <t>RODA-0088</t>
  </si>
  <si>
    <t>RODA-0087</t>
  </si>
  <si>
    <t>RODA-0086</t>
  </si>
  <si>
    <t>RODA-0085</t>
  </si>
  <si>
    <t>RODA-0084</t>
  </si>
  <si>
    <t>RODA-0083</t>
  </si>
  <si>
    <t>RODA-0082</t>
  </si>
  <si>
    <t>RODA-0081</t>
  </si>
  <si>
    <t>RODA-0080</t>
  </si>
  <si>
    <t>RODA-0079</t>
  </si>
  <si>
    <t>RODA-0078</t>
  </si>
  <si>
    <t>RODA-0077</t>
  </si>
  <si>
    <t>RODA-0076</t>
  </si>
  <si>
    <t>RODA-0075</t>
  </si>
  <si>
    <t>RODA-0074</t>
  </si>
  <si>
    <t>RODA-0073</t>
  </si>
  <si>
    <t>RODA-0072</t>
  </si>
  <si>
    <t>RODA-0071</t>
  </si>
  <si>
    <t>RODA-0070</t>
  </si>
  <si>
    <t>RODA-0069</t>
  </si>
  <si>
    <t>RODA-0068</t>
  </si>
  <si>
    <t>RODA-0067</t>
  </si>
  <si>
    <t>RODA-0066</t>
  </si>
  <si>
    <t>RODA-0065</t>
  </si>
  <si>
    <t>RODA-0064</t>
  </si>
  <si>
    <t>RODA-0063</t>
  </si>
  <si>
    <t>RODA-0062</t>
  </si>
  <si>
    <t>RODA-0061</t>
  </si>
  <si>
    <t>RODA-0060</t>
  </si>
  <si>
    <t>RODA-0059</t>
  </si>
  <si>
    <t>RODA-0058</t>
  </si>
  <si>
    <t>RODA-0057</t>
  </si>
  <si>
    <t>RODA-0056</t>
  </si>
  <si>
    <t>RODA-0055</t>
  </si>
  <si>
    <t>RODA-0054</t>
  </si>
  <si>
    <t>RODA-0053</t>
  </si>
  <si>
    <t>RODA-0052</t>
  </si>
  <si>
    <t>RODA-0051</t>
  </si>
  <si>
    <t>RODA-0050</t>
  </si>
  <si>
    <t>RODA-0049</t>
  </si>
  <si>
    <t>RODA-0048</t>
  </si>
  <si>
    <t>RODA-0047</t>
  </si>
  <si>
    <t>RODA-0046</t>
  </si>
  <si>
    <t>RODA-0045</t>
  </si>
  <si>
    <t>RODA-0044</t>
  </si>
  <si>
    <t>BOLA 7309 BEAP</t>
  </si>
  <si>
    <t>RODA-0043</t>
  </si>
  <si>
    <t>TO LM603012 / CONO LM603049</t>
  </si>
  <si>
    <t>RODA-0042</t>
  </si>
  <si>
    <t>3207 ATN 9</t>
  </si>
  <si>
    <t>RODA-0041</t>
  </si>
  <si>
    <t>CONO 543 / TP 532X</t>
  </si>
  <si>
    <t>RODA-0040</t>
  </si>
  <si>
    <t>ROD. CONICO A4138</t>
  </si>
  <si>
    <t>RODA-0039</t>
  </si>
  <si>
    <t>6200Z</t>
  </si>
  <si>
    <t>RODA-0038</t>
  </si>
  <si>
    <t>LM501349/LM501310</t>
  </si>
  <si>
    <t>RODA-0037</t>
  </si>
  <si>
    <t>ROD. RODILLOS CONICOS L44643/Q</t>
  </si>
  <si>
    <t>RODA-0036</t>
  </si>
  <si>
    <t>ROD. BOLA 627-C3</t>
  </si>
  <si>
    <t>RODA-0035</t>
  </si>
  <si>
    <t>ROD. COMPACTO BOLAS 22218 EAK B33</t>
  </si>
  <si>
    <t>RODA-0034</t>
  </si>
  <si>
    <t>ROD. COMPLETO COMPACTO BOLAS 631722J30</t>
  </si>
  <si>
    <t>RODA-0033</t>
  </si>
  <si>
    <t>PISTA L44610/Q</t>
  </si>
  <si>
    <t>RODA-0032</t>
  </si>
  <si>
    <t xml:space="preserve">RODILLO CM12649/61DQ  </t>
  </si>
  <si>
    <t>RODA-0031</t>
  </si>
  <si>
    <t>ROD. CONICO LM 48548 / LM 48510</t>
  </si>
  <si>
    <t>RODA-0030</t>
  </si>
  <si>
    <t>ROD. CONICO 15120/15250</t>
  </si>
  <si>
    <t>RODA-0029</t>
  </si>
  <si>
    <t>ROD. BOLAS 208-ZN</t>
  </si>
  <si>
    <t>RODA-0028</t>
  </si>
  <si>
    <t>07000 LA (07196) 92A1 ROD. RODILLO/CONICO</t>
  </si>
  <si>
    <t>RODA-0027</t>
  </si>
  <si>
    <t>ROD. BOLA 6020.C3</t>
  </si>
  <si>
    <t>RODA-0026</t>
  </si>
  <si>
    <t>ROD. BOLA BR-7738</t>
  </si>
  <si>
    <t>RODA-0025</t>
  </si>
  <si>
    <t>ROD. BOLA 6306-2Z</t>
  </si>
  <si>
    <t>RODA-0024</t>
  </si>
  <si>
    <t>ROD. 6202-2RS 5/8</t>
  </si>
  <si>
    <t>RODA-0023</t>
  </si>
  <si>
    <t>ROD. 6307-2Z</t>
  </si>
  <si>
    <t>RODA-0022</t>
  </si>
  <si>
    <t>R8Z-J1SB1515</t>
  </si>
  <si>
    <t>RODA-0021</t>
  </si>
  <si>
    <t>6206-2Z/C3</t>
  </si>
  <si>
    <t>RODA-0020</t>
  </si>
  <si>
    <t>6201-2RS 1 1/2''</t>
  </si>
  <si>
    <t>RODA-0019</t>
  </si>
  <si>
    <t>6001-2RS1</t>
  </si>
  <si>
    <t>RODA-0018</t>
  </si>
  <si>
    <t>6001-2Z/C3</t>
  </si>
  <si>
    <t>RODA-0017</t>
  </si>
  <si>
    <t>6202-2Z/C3</t>
  </si>
  <si>
    <t>RODA-0016</t>
  </si>
  <si>
    <t>627A 4 FAG</t>
  </si>
  <si>
    <t>RODA-0015</t>
  </si>
  <si>
    <t>7206-BEP</t>
  </si>
  <si>
    <t>RODA-0014</t>
  </si>
  <si>
    <t>6005-Z</t>
  </si>
  <si>
    <t>RODA-0013</t>
  </si>
  <si>
    <t>6004-2Z</t>
  </si>
  <si>
    <t>RODA-0012</t>
  </si>
  <si>
    <t xml:space="preserve">ROD. 608 </t>
  </si>
  <si>
    <t>RODA-0011</t>
  </si>
  <si>
    <t xml:space="preserve">MS-51962-25 </t>
  </si>
  <si>
    <t>RODA-0010</t>
  </si>
  <si>
    <t>MS s1961-22</t>
  </si>
  <si>
    <t>RODA-0009</t>
  </si>
  <si>
    <t>IR-283628</t>
  </si>
  <si>
    <t>RODA-0008</t>
  </si>
  <si>
    <t>HJ-243320</t>
  </si>
  <si>
    <t>RODA-0007</t>
  </si>
  <si>
    <t>7207-BGA</t>
  </si>
  <si>
    <t>RODA-0006</t>
  </si>
  <si>
    <t>3304-A</t>
  </si>
  <si>
    <t>RODA-0005</t>
  </si>
  <si>
    <t>3205ATN9</t>
  </si>
  <si>
    <t>RODA-0004</t>
  </si>
  <si>
    <t>207B</t>
  </si>
  <si>
    <t>RODA-0003</t>
  </si>
  <si>
    <t>RODA-0002</t>
  </si>
  <si>
    <t>BOLA 6202-2RSH/C3</t>
  </si>
  <si>
    <t>REGISTRO DE RODAMIENTOS</t>
  </si>
  <si>
    <t>REGISTRO DE SELLOS</t>
  </si>
  <si>
    <t>SELL-0002</t>
  </si>
  <si>
    <t>SELL-0002U</t>
  </si>
  <si>
    <t>SELL-0004</t>
  </si>
  <si>
    <t>SELL-0005</t>
  </si>
  <si>
    <t>SELL-0006</t>
  </si>
  <si>
    <t>SELL-0007</t>
  </si>
  <si>
    <t>SELL-0008</t>
  </si>
  <si>
    <t>SELL-0009</t>
  </si>
  <si>
    <t>SELL-0011</t>
  </si>
  <si>
    <t>SELL-0013</t>
  </si>
  <si>
    <t>SELL-0014</t>
  </si>
  <si>
    <t>SELL-0015</t>
  </si>
  <si>
    <t>SELL-0016</t>
  </si>
  <si>
    <t>SELL-0017</t>
  </si>
  <si>
    <t>SELL-0018</t>
  </si>
  <si>
    <t>SELL-0020</t>
  </si>
  <si>
    <t>SELL-0021</t>
  </si>
  <si>
    <t>SELL-0022</t>
  </si>
  <si>
    <t>SELL-0023</t>
  </si>
  <si>
    <t>SELL-0024</t>
  </si>
  <si>
    <t>SELL-0025</t>
  </si>
  <si>
    <t>SELL-0026</t>
  </si>
  <si>
    <t>SELL-0027</t>
  </si>
  <si>
    <t>SELL-0028</t>
  </si>
  <si>
    <t>SELL-0029</t>
  </si>
  <si>
    <t>SELL-0030</t>
  </si>
  <si>
    <t>SELL-0031</t>
  </si>
  <si>
    <t>SELL-0033</t>
  </si>
  <si>
    <t>SELL-0034</t>
  </si>
  <si>
    <t>SELL-0035</t>
  </si>
  <si>
    <t>SELL-0036</t>
  </si>
  <si>
    <t>SELL-0038</t>
  </si>
  <si>
    <t>SELL-0038R</t>
  </si>
  <si>
    <t>SELL-0039</t>
  </si>
  <si>
    <t>SELL-0040</t>
  </si>
  <si>
    <t>SELL-0042</t>
  </si>
  <si>
    <t>SELL-0043</t>
  </si>
  <si>
    <t>SELL-0044</t>
  </si>
  <si>
    <t>SELL-0045</t>
  </si>
  <si>
    <t>SELL-0046</t>
  </si>
  <si>
    <t>SELL-0047</t>
  </si>
  <si>
    <t>SELL-0048</t>
  </si>
  <si>
    <t>SELL-0049</t>
  </si>
  <si>
    <t>SELL-0050</t>
  </si>
  <si>
    <t>SELL-0051</t>
  </si>
  <si>
    <t>SELL-0052</t>
  </si>
  <si>
    <t>SELL-0052R</t>
  </si>
  <si>
    <t>SELL-0054</t>
  </si>
  <si>
    <t>SELL-0055</t>
  </si>
  <si>
    <t>SELL-0056</t>
  </si>
  <si>
    <t>SELL-0059</t>
  </si>
  <si>
    <t>SELL-0060</t>
  </si>
  <si>
    <t>SELL-0061</t>
  </si>
  <si>
    <t>SELL-0061R</t>
  </si>
  <si>
    <t>SELL-0062</t>
  </si>
  <si>
    <t>SELL-0062R</t>
  </si>
  <si>
    <t>SELL-0063</t>
  </si>
  <si>
    <t>SELL-0064</t>
  </si>
  <si>
    <t>REGISTRO DE REPUESTOS DEL REACTOR</t>
  </si>
  <si>
    <t>DEFLECTOR DE LLAMA CAG</t>
  </si>
  <si>
    <t>ACOP-0006</t>
  </si>
  <si>
    <t>FIBRA MINERAL</t>
  </si>
  <si>
    <t>1 Bolsa</t>
  </si>
  <si>
    <t>AMPL-0002</t>
  </si>
  <si>
    <t>CONTACTOR</t>
  </si>
  <si>
    <t>AMPL-0006</t>
  </si>
  <si>
    <t>PANTALLA FOSFORENT REPUESTO DE EXAC.</t>
  </si>
  <si>
    <t>ARAN-0007</t>
  </si>
  <si>
    <t>VALVULA SOLENOIDE DEL CA</t>
  </si>
  <si>
    <t>ARAN-0013</t>
  </si>
  <si>
    <t>MEZCLADOR</t>
  </si>
  <si>
    <t>ARAN-0042</t>
  </si>
  <si>
    <t>BASE DEL DECTECTOR DE LLAMA</t>
  </si>
  <si>
    <t>1 (USADO)</t>
  </si>
  <si>
    <t>VALVULA DE FLUJO DE GASOIL</t>
  </si>
  <si>
    <t>ASIE-0007</t>
  </si>
  <si>
    <t>FILTRO BOMBA GASOIL DEL CA</t>
  </si>
  <si>
    <t>BASE-0005</t>
  </si>
  <si>
    <t>TENSOR CORREA BOMBA DE ACEITE CALIENTE</t>
  </si>
  <si>
    <t>BASE-0034</t>
  </si>
  <si>
    <t>JUNTA DE EXPANSION BOMBA AC</t>
  </si>
  <si>
    <t>BASE-0035</t>
  </si>
  <si>
    <t>REFRACTARIA DEL DEFLECTOR DE GAS</t>
  </si>
  <si>
    <t>BASE-0038</t>
  </si>
  <si>
    <t>DISCO DE RUPTURA DE REACTOR</t>
  </si>
  <si>
    <t>BASE-0039</t>
  </si>
  <si>
    <t xml:space="preserve">DISCO RUPTURA </t>
  </si>
  <si>
    <t>BASE-0040</t>
  </si>
  <si>
    <t xml:space="preserve">DISCO DE RUPTURA </t>
  </si>
  <si>
    <t>MAGNETVENTIL.</t>
  </si>
  <si>
    <t xml:space="preserve">ACTUADOR </t>
  </si>
  <si>
    <t>BOLA-0003</t>
  </si>
  <si>
    <t xml:space="preserve">VALVULA NEUMATICA </t>
  </si>
  <si>
    <t xml:space="preserve">VALVULA </t>
  </si>
  <si>
    <t>BOMB-0003</t>
  </si>
  <si>
    <t>VALVULA SOLENOIDE</t>
  </si>
  <si>
    <t>BOMB-0017</t>
  </si>
  <si>
    <t>DISCO DE RUPTURA</t>
  </si>
  <si>
    <t>BOMBA PARA GASOIL</t>
  </si>
  <si>
    <t xml:space="preserve">MIRILLA DE FLUJO </t>
  </si>
  <si>
    <t>BRAZ-0003</t>
  </si>
  <si>
    <t>REFRACTARIO CAG CON DEFLECTOR</t>
  </si>
  <si>
    <t>BUJI-0001</t>
  </si>
  <si>
    <t>FLANGE DE ACERO INOX</t>
  </si>
  <si>
    <t>VALVULA</t>
  </si>
  <si>
    <t>CABZ-0001</t>
  </si>
  <si>
    <t>ACTUADOR ELECTRICO</t>
  </si>
  <si>
    <t>CAJA-0005</t>
  </si>
  <si>
    <t>TERMOMETRO 0-250°C</t>
  </si>
  <si>
    <t xml:space="preserve">MANILLA </t>
  </si>
  <si>
    <t>SENSOR</t>
  </si>
  <si>
    <t>TERMOMETRO 0-60°C</t>
  </si>
  <si>
    <t>CHEC-0003</t>
  </si>
  <si>
    <t>VALVULA NEUMATICO</t>
  </si>
  <si>
    <t>CHEC-0004</t>
  </si>
  <si>
    <t>EMPACADUR REACTOR</t>
  </si>
  <si>
    <t>CHEC-0005</t>
  </si>
  <si>
    <t xml:space="preserve">TEFLON </t>
  </si>
  <si>
    <t>CHEC-0006</t>
  </si>
  <si>
    <t>BOMBA DE VACIO (VALVULA)</t>
  </si>
  <si>
    <t>CHEC-0007</t>
  </si>
  <si>
    <t>KIT BOMBA</t>
  </si>
  <si>
    <t xml:space="preserve">BASE PARA VALVULA NEUMATICA </t>
  </si>
  <si>
    <t>CILI-0002</t>
  </si>
  <si>
    <t>FLANGE DE DESCARGA BOMBA</t>
  </si>
  <si>
    <t>CILI-0003</t>
  </si>
  <si>
    <t>DESCARGA ACOPLE</t>
  </si>
  <si>
    <t>PARTLOW WALLMONTING</t>
  </si>
  <si>
    <t>MODULO DE ENTRADA</t>
  </si>
  <si>
    <t>COTR-0003</t>
  </si>
  <si>
    <t xml:space="preserve">MIRILLAS  DIFERENTES Ø </t>
  </si>
  <si>
    <t>COTR-0011</t>
  </si>
  <si>
    <t xml:space="preserve">EJES DEL FILTRO </t>
  </si>
  <si>
    <t>CUEL-0002</t>
  </si>
  <si>
    <t>TORNILLOS MANLTOULL</t>
  </si>
  <si>
    <t xml:space="preserve">TORNILLOS PARA FILTRO </t>
  </si>
  <si>
    <t>DEFL-0002</t>
  </si>
  <si>
    <t xml:space="preserve">KIT DE VALVULA </t>
  </si>
  <si>
    <t>DEFL-0003</t>
  </si>
  <si>
    <t xml:space="preserve">MANUALES A APROVAL </t>
  </si>
  <si>
    <t>DEFL-0007</t>
  </si>
  <si>
    <t>RESISTIVE</t>
  </si>
  <si>
    <t>DETE-0001</t>
  </si>
  <si>
    <t>TORNILLO DE BRASIL</t>
  </si>
  <si>
    <t>40 VARILLA ALUMINIO PLANOS CON (+ Y -)</t>
  </si>
  <si>
    <t>DIAF-0010</t>
  </si>
  <si>
    <t>HS-8</t>
  </si>
  <si>
    <t>DIAF-0011</t>
  </si>
  <si>
    <t xml:space="preserve">CATALOGOS /PLANTILLAS </t>
  </si>
  <si>
    <t>1 CAJA</t>
  </si>
  <si>
    <t>DIAF-0012</t>
  </si>
  <si>
    <t>KIT DE REPARACION</t>
  </si>
  <si>
    <t>DISC-0003</t>
  </si>
  <si>
    <t>TORNILLOS DE FIJACION</t>
  </si>
  <si>
    <t>15 BOLSAS</t>
  </si>
  <si>
    <t>DISC-0004</t>
  </si>
  <si>
    <t>BASOS Y SENSORES</t>
  </si>
  <si>
    <t>2 CAJAS</t>
  </si>
  <si>
    <t>DISC-0005</t>
  </si>
  <si>
    <t>LAMINA DE CERAMICA</t>
  </si>
  <si>
    <t>VARIAS</t>
  </si>
  <si>
    <t>DISC-0007</t>
  </si>
  <si>
    <t>REDUCTOR NEUMATICO "FUERA DE LUGAR"</t>
  </si>
  <si>
    <t>DISC-0009</t>
  </si>
  <si>
    <t>BOBI-0003</t>
  </si>
  <si>
    <t>DISC-0019</t>
  </si>
  <si>
    <t>BOQU-0002</t>
  </si>
  <si>
    <t>DISC-0020</t>
  </si>
  <si>
    <t>DISC-0021</t>
  </si>
  <si>
    <t>BUJI-0002</t>
  </si>
  <si>
    <t>EJE-0006</t>
  </si>
  <si>
    <t>CABL-0002</t>
  </si>
  <si>
    <t>EMPA-0011</t>
  </si>
  <si>
    <t>CILI-0020</t>
  </si>
  <si>
    <t>EMPA-0012</t>
  </si>
  <si>
    <t>COLJ-0002</t>
  </si>
  <si>
    <t>EMPA-0013</t>
  </si>
  <si>
    <t>CORR-0165</t>
  </si>
  <si>
    <t>EMPA-0014</t>
  </si>
  <si>
    <t>DEFL-0005</t>
  </si>
  <si>
    <t>EMPA-0015</t>
  </si>
  <si>
    <t>DETE-0002</t>
  </si>
  <si>
    <t>EMPA-0016</t>
  </si>
  <si>
    <t>EJE-0005</t>
  </si>
  <si>
    <t>EMPA-0017</t>
  </si>
  <si>
    <t>EMPA-0020</t>
  </si>
  <si>
    <t>EMPA-0044</t>
  </si>
  <si>
    <t>EMPA-0021</t>
  </si>
  <si>
    <t>EMPA-0045</t>
  </si>
  <si>
    <t>EMPA-0022</t>
  </si>
  <si>
    <t>EMPA-0046</t>
  </si>
  <si>
    <t>EMPA-0023</t>
  </si>
  <si>
    <t>EMPA-0093</t>
  </si>
  <si>
    <t>EMPA-0024</t>
  </si>
  <si>
    <t>EMPA-0100</t>
  </si>
  <si>
    <t>EMPA-0025</t>
  </si>
  <si>
    <t>EMPA-0101</t>
  </si>
  <si>
    <t>EMPA-0078</t>
  </si>
  <si>
    <t>EMPA-0104</t>
  </si>
  <si>
    <t>INDI-0009</t>
  </si>
  <si>
    <t>EMPA-0105</t>
  </si>
  <si>
    <t>LUZP-0001</t>
  </si>
  <si>
    <t>EMPA-0106</t>
  </si>
  <si>
    <t>MIRI-0002</t>
  </si>
  <si>
    <t>EMPA-0110</t>
  </si>
  <si>
    <t>MIRI-0003</t>
  </si>
  <si>
    <t>EMPA-0111</t>
  </si>
  <si>
    <t>MIRI-0004</t>
  </si>
  <si>
    <t>EMPA-0119</t>
  </si>
  <si>
    <t>MISW-0005</t>
  </si>
  <si>
    <t>EMPA-0120</t>
  </si>
  <si>
    <t>PROG-0001</t>
  </si>
  <si>
    <t>EMPA-0124</t>
  </si>
  <si>
    <t>REFR-0001</t>
  </si>
  <si>
    <t>ESPA-0006</t>
  </si>
  <si>
    <t>RELE-0005</t>
  </si>
  <si>
    <t>RELE-0022</t>
  </si>
  <si>
    <t>FILT-0018</t>
  </si>
  <si>
    <t>SELL-0037</t>
  </si>
  <si>
    <t>FILT-0022</t>
  </si>
  <si>
    <t>SEPR-0001</t>
  </si>
  <si>
    <t>FILT-0023</t>
  </si>
  <si>
    <t>SEPR-0002</t>
  </si>
  <si>
    <t>FILT-0068</t>
  </si>
  <si>
    <t>TARJ-0015</t>
  </si>
  <si>
    <t>TARJ-0017</t>
  </si>
  <si>
    <t>FLAN-0002</t>
  </si>
  <si>
    <t>TARJ-0019</t>
  </si>
  <si>
    <t>FLAN-0003</t>
  </si>
  <si>
    <t>TARJ-0020</t>
  </si>
  <si>
    <t>FLAN-0004</t>
  </si>
  <si>
    <t>TUBO-0061</t>
  </si>
  <si>
    <t>INDI-0005</t>
  </si>
  <si>
    <t>TUNO-0060</t>
  </si>
  <si>
    <t>KIT-0035</t>
  </si>
  <si>
    <t>TURB-0001</t>
  </si>
  <si>
    <t>KIT-0056</t>
  </si>
  <si>
    <t>VALV-0005</t>
  </si>
  <si>
    <t>KIT-0071</t>
  </si>
  <si>
    <t>VALV-0009</t>
  </si>
  <si>
    <t>KIT-0080</t>
  </si>
  <si>
    <t>VALV-0010</t>
  </si>
  <si>
    <t>KIT-0081</t>
  </si>
  <si>
    <t>VALV-0039</t>
  </si>
  <si>
    <t>VALV-0043</t>
  </si>
  <si>
    <t>LUBR-0002</t>
  </si>
  <si>
    <t>VALV-0044</t>
  </si>
  <si>
    <t>LUBR-0003</t>
  </si>
  <si>
    <t>VALV-0045</t>
  </si>
  <si>
    <t>VALV-0046</t>
  </si>
  <si>
    <t>LUZP-0013</t>
  </si>
  <si>
    <t>VALV-0081</t>
  </si>
  <si>
    <t>MANG-0012</t>
  </si>
  <si>
    <t>VISO-0002</t>
  </si>
  <si>
    <t>MANO-0014</t>
  </si>
  <si>
    <t>PALANCA  (NO PERTENEC  REACTOR)</t>
  </si>
  <si>
    <t>MANO-0030</t>
  </si>
  <si>
    <t>EJE DE LA TURBINA DEL CAP</t>
  </si>
  <si>
    <t>MANO-0032</t>
  </si>
  <si>
    <t>MIRI-0006</t>
  </si>
  <si>
    <t>MIRI-0007</t>
  </si>
  <si>
    <t>MIRI-0008</t>
  </si>
  <si>
    <t>MIRI-0009</t>
  </si>
  <si>
    <t>MIRI-0010</t>
  </si>
  <si>
    <t>MIRI-0011</t>
  </si>
  <si>
    <t>MIRI-0012</t>
  </si>
  <si>
    <t>MIRI-0013</t>
  </si>
  <si>
    <t>MIRI-0014</t>
  </si>
  <si>
    <t>MISW-0011</t>
  </si>
  <si>
    <t>ORIN-0023</t>
  </si>
  <si>
    <t>ORIN-0032</t>
  </si>
  <si>
    <t>ORIN-0033</t>
  </si>
  <si>
    <t>ORIN-0034</t>
  </si>
  <si>
    <t>ORIN-0042</t>
  </si>
  <si>
    <t>PLAC-0002</t>
  </si>
  <si>
    <t>PORT-0002</t>
  </si>
  <si>
    <t>REGU-0007</t>
  </si>
  <si>
    <t>RELE-0002</t>
  </si>
  <si>
    <t>RELE-0006</t>
  </si>
  <si>
    <t>RELE-0007</t>
  </si>
  <si>
    <t>RELE-0017</t>
  </si>
  <si>
    <t>RESI-0001</t>
  </si>
  <si>
    <t>RESO-0004</t>
  </si>
  <si>
    <t>RESO-0024</t>
  </si>
  <si>
    <t>RESO-0025</t>
  </si>
  <si>
    <t>RESO-0043</t>
  </si>
  <si>
    <t>RESO-0044</t>
  </si>
  <si>
    <t>RETE-0006</t>
  </si>
  <si>
    <t>RETE-0007</t>
  </si>
  <si>
    <t>RETE-0008</t>
  </si>
  <si>
    <t>SOPO-0006</t>
  </si>
  <si>
    <t>SWIT-0003</t>
  </si>
  <si>
    <t>SWIT-0004</t>
  </si>
  <si>
    <t>SWIT-0005</t>
  </si>
  <si>
    <t>SWIT-0006</t>
  </si>
  <si>
    <t>SWIT-0007</t>
  </si>
  <si>
    <t>SWIT-0016</t>
  </si>
  <si>
    <t>SWIT-0017</t>
  </si>
  <si>
    <t>SWIT-0048</t>
  </si>
  <si>
    <t>SWIT-0049</t>
  </si>
  <si>
    <t>SWIT-0050</t>
  </si>
  <si>
    <t>TAPA-0005</t>
  </si>
  <si>
    <t>TARJ-0013</t>
  </si>
  <si>
    <t>TARJ-0014</t>
  </si>
  <si>
    <t>TERM-0003</t>
  </si>
  <si>
    <t>TRAF-0005</t>
  </si>
  <si>
    <t>TRAS-0002</t>
  </si>
  <si>
    <t>TRAS-0004</t>
  </si>
  <si>
    <t>TUBO-0057</t>
  </si>
  <si>
    <t>TUBO-0058</t>
  </si>
  <si>
    <t>TUBO-0059</t>
  </si>
  <si>
    <t>TUBO-0060</t>
  </si>
  <si>
    <t>VALV-0006</t>
  </si>
  <si>
    <t>VALV-0007</t>
  </si>
  <si>
    <t>VALV-0008</t>
  </si>
  <si>
    <t>VALV-0058</t>
  </si>
  <si>
    <t>VALV-0075</t>
  </si>
  <si>
    <t>VALV-0077</t>
  </si>
  <si>
    <t>VALV-0079</t>
  </si>
  <si>
    <t>VALV-0086</t>
  </si>
  <si>
    <t xml:space="preserve">REPUESTOS FUERA DE UTILIZACION </t>
  </si>
  <si>
    <t>INVENTARIO EN EXCESO</t>
  </si>
  <si>
    <t>REPUESTO</t>
  </si>
  <si>
    <t xml:space="preserve">DESCRIPCION </t>
  </si>
  <si>
    <t>INV MAX</t>
  </si>
  <si>
    <t>INV EN EXCESO</t>
  </si>
  <si>
    <t>REACTOR</t>
  </si>
  <si>
    <t>RODAMIENTO</t>
  </si>
  <si>
    <t>ESTOPERAS</t>
  </si>
  <si>
    <t>TOTAL</t>
  </si>
  <si>
    <t>BALASTO ELECTRONICO 4X32 OSRAM O SIMILAR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</si>
</sst>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3" fillId="0" borderId="0" xfId="52">
      <alignment/>
      <protection/>
    </xf>
    <xf numFmtId="0" fontId="3" fillId="0" borderId="21" xfId="52" applyNumberFormat="1" applyBorder="1">
      <alignment/>
      <protection/>
    </xf>
    <xf numFmtId="0" fontId="3" fillId="0" borderId="21" xfId="52" applyNumberFormat="1" applyFont="1" applyBorder="1">
      <alignment/>
      <protection/>
    </xf>
    <xf numFmtId="0" fontId="3" fillId="0" borderId="21" xfId="52" applyNumberFormat="1" applyBorder="1" applyAlignment="1">
      <alignment horizontal="center"/>
      <protection/>
    </xf>
    <xf numFmtId="0" fontId="3" fillId="0" borderId="22" xfId="52" applyNumberFormat="1" applyBorder="1" applyAlignment="1">
      <alignment horizontal="center"/>
      <protection/>
    </xf>
    <xf numFmtId="0" fontId="3" fillId="0" borderId="21" xfId="52" applyNumberFormat="1" applyBorder="1" applyAlignment="1">
      <alignment horizontal="center" vertical="center"/>
      <protection/>
    </xf>
    <xf numFmtId="0" fontId="3" fillId="0" borderId="21" xfId="52" applyNumberFormat="1" applyFont="1" applyBorder="1" applyAlignment="1">
      <alignment horizontal="right" vertical="center"/>
      <protection/>
    </xf>
    <xf numFmtId="0" fontId="3" fillId="0" borderId="23" xfId="52" applyFont="1" applyBorder="1" applyAlignment="1">
      <alignment horizontal="center" vertical="center"/>
      <protection/>
    </xf>
    <xf numFmtId="0" fontId="3" fillId="0" borderId="16" xfId="52" applyNumberFormat="1" applyFont="1" applyFill="1" applyBorder="1" applyAlignment="1">
      <alignment horizontal="right" vertical="center"/>
      <protection/>
    </xf>
    <xf numFmtId="0" fontId="3" fillId="0" borderId="16" xfId="52" applyBorder="1">
      <alignment/>
      <protection/>
    </xf>
    <xf numFmtId="0" fontId="3" fillId="0" borderId="24" xfId="52" applyBorder="1">
      <alignment/>
      <protection/>
    </xf>
    <xf numFmtId="0" fontId="3" fillId="0" borderId="16" xfId="52" applyBorder="1" applyAlignment="1">
      <alignment horizontal="center" vertical="center" wrapText="1"/>
      <protection/>
    </xf>
    <xf numFmtId="0" fontId="3" fillId="0" borderId="16" xfId="52" applyBorder="1" applyAlignment="1">
      <alignment horizontal="right" vertical="center"/>
      <protection/>
    </xf>
    <xf numFmtId="0" fontId="3" fillId="0" borderId="21" xfId="52" applyBorder="1">
      <alignment/>
      <protection/>
    </xf>
    <xf numFmtId="0" fontId="3" fillId="0" borderId="22" xfId="52" applyBorder="1">
      <alignment/>
      <protection/>
    </xf>
    <xf numFmtId="0" fontId="3" fillId="0" borderId="16" xfId="52" applyFill="1" applyBorder="1" applyAlignment="1">
      <alignment horizontal="center" vertical="center"/>
      <protection/>
    </xf>
    <xf numFmtId="0" fontId="3" fillId="0" borderId="16" xfId="52" applyFill="1" applyBorder="1" applyAlignment="1">
      <alignment horizontal="right" vertical="center"/>
      <protection/>
    </xf>
    <xf numFmtId="0" fontId="3" fillId="0" borderId="19" xfId="52" applyBorder="1" applyAlignment="1">
      <alignment horizontal="center" vertical="center" wrapText="1"/>
      <protection/>
    </xf>
    <xf numFmtId="0" fontId="3" fillId="0" borderId="19" xfId="52" applyBorder="1" applyAlignment="1">
      <alignment horizontal="right" vertical="center"/>
      <protection/>
    </xf>
    <xf numFmtId="0" fontId="3" fillId="0" borderId="16" xfId="52" applyFill="1" applyBorder="1" applyAlignment="1">
      <alignment horizontal="center" vertical="center" wrapText="1"/>
      <protection/>
    </xf>
    <xf numFmtId="12" fontId="3" fillId="0" borderId="16" xfId="52" applyNumberFormat="1" applyBorder="1" applyAlignment="1">
      <alignment horizontal="right" vertical="center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0" xfId="52" applyAlignment="1">
      <alignment vertical="center" wrapText="1"/>
      <protection/>
    </xf>
    <xf numFmtId="0" fontId="3" fillId="0" borderId="0" xfId="52" applyAlignment="1">
      <alignment horizontal="right" vertical="center"/>
      <protection/>
    </xf>
    <xf numFmtId="0" fontId="3" fillId="0" borderId="0" xfId="52" applyAlignment="1">
      <alignment vertical="center"/>
      <protection/>
    </xf>
    <xf numFmtId="1" fontId="3" fillId="0" borderId="16" xfId="52" applyNumberFormat="1" applyFill="1" applyBorder="1" applyAlignment="1">
      <alignment horizontal="right" vertical="center"/>
      <protection/>
    </xf>
    <xf numFmtId="0" fontId="3" fillId="0" borderId="0" xfId="52" applyFont="1" applyAlignment="1">
      <alignment vertical="center"/>
      <protection/>
    </xf>
    <xf numFmtId="0" fontId="3" fillId="34" borderId="16" xfId="52" applyFill="1" applyBorder="1" applyAlignment="1">
      <alignment vertical="center"/>
      <protection/>
    </xf>
    <xf numFmtId="0" fontId="3" fillId="0" borderId="0" xfId="52" applyFill="1" applyAlignment="1">
      <alignment horizontal="right" vertical="center"/>
      <protection/>
    </xf>
    <xf numFmtId="0" fontId="3" fillId="34" borderId="16" xfId="52" applyFill="1" applyBorder="1" applyAlignment="1">
      <alignment horizontal="center" vertical="center"/>
      <protection/>
    </xf>
    <xf numFmtId="0" fontId="3" fillId="0" borderId="16" xfId="52" applyBorder="1" applyAlignment="1">
      <alignment vertical="center"/>
      <protection/>
    </xf>
    <xf numFmtId="0" fontId="3" fillId="0" borderId="16" xfId="52" applyBorder="1" applyAlignment="1">
      <alignment horizontal="center" vertical="center"/>
      <protection/>
    </xf>
    <xf numFmtId="0" fontId="3" fillId="0" borderId="16" xfId="52" applyNumberFormat="1" applyBorder="1" applyAlignment="1">
      <alignment horizontal="right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6" xfId="52" applyBorder="1" applyAlignment="1">
      <alignment horizontal="right" vertical="center" wrapText="1"/>
      <protection/>
    </xf>
    <xf numFmtId="0" fontId="3" fillId="0" borderId="24" xfId="52" applyBorder="1" applyAlignment="1">
      <alignment vertical="center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21" xfId="52" applyBorder="1" applyAlignment="1">
      <alignment horizontal="right" vertical="center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22" xfId="52" applyBorder="1" applyAlignment="1">
      <alignment vertical="center"/>
      <protection/>
    </xf>
    <xf numFmtId="0" fontId="3" fillId="0" borderId="21" xfId="52" applyBorder="1" applyAlignment="1">
      <alignment vertical="center"/>
      <protection/>
    </xf>
    <xf numFmtId="0" fontId="3" fillId="0" borderId="25" xfId="52" applyNumberFormat="1" applyFont="1" applyFill="1" applyBorder="1" applyAlignment="1">
      <alignment horizontal="right" vertical="center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26" xfId="52" applyNumberFormat="1" applyFont="1" applyBorder="1" applyAlignment="1">
      <alignment horizontal="right" vertical="center"/>
      <protection/>
    </xf>
    <xf numFmtId="0" fontId="3" fillId="0" borderId="26" xfId="52" applyNumberFormat="1" applyBorder="1" applyAlignment="1">
      <alignment horizontal="center" vertical="center"/>
      <protection/>
    </xf>
    <xf numFmtId="0" fontId="3" fillId="0" borderId="27" xfId="52" applyNumberFormat="1" applyBorder="1" applyAlignment="1">
      <alignment horizontal="center" vertical="center"/>
      <protection/>
    </xf>
    <xf numFmtId="0" fontId="3" fillId="0" borderId="26" xfId="52" applyNumberFormat="1" applyFont="1" applyBorder="1" applyAlignment="1">
      <alignment vertical="center"/>
      <protection/>
    </xf>
    <xf numFmtId="0" fontId="3" fillId="0" borderId="28" xfId="52" applyNumberFormat="1" applyBorder="1" applyAlignment="1">
      <alignment vertical="center"/>
      <protection/>
    </xf>
    <xf numFmtId="0" fontId="3" fillId="0" borderId="29" xfId="52" applyNumberFormat="1" applyBorder="1" applyAlignment="1">
      <alignment horizontal="center" vertical="center"/>
      <protection/>
    </xf>
    <xf numFmtId="0" fontId="3" fillId="0" borderId="30" xfId="52" applyNumberFormat="1" applyFont="1" applyBorder="1" applyAlignment="1">
      <alignment vertical="center"/>
      <protection/>
    </xf>
    <xf numFmtId="0" fontId="3" fillId="0" borderId="30" xfId="52" applyNumberFormat="1" applyBorder="1" applyAlignment="1">
      <alignment horizontal="center" vertical="center"/>
      <protection/>
    </xf>
    <xf numFmtId="0" fontId="3" fillId="0" borderId="31" xfId="52" applyNumberFormat="1" applyFill="1" applyBorder="1" applyAlignment="1">
      <alignment horizontal="center" vertical="center"/>
      <protection/>
    </xf>
    <xf numFmtId="0" fontId="3" fillId="0" borderId="21" xfId="52" applyFill="1" applyBorder="1">
      <alignment/>
      <protection/>
    </xf>
    <xf numFmtId="0" fontId="3" fillId="0" borderId="16" xfId="52" applyFill="1" applyBorder="1">
      <alignment/>
      <protection/>
    </xf>
    <xf numFmtId="0" fontId="3" fillId="0" borderId="32" xfId="52" applyNumberFormat="1" applyBorder="1" applyAlignment="1">
      <alignment horizontal="center" vertical="center"/>
      <protection/>
    </xf>
    <xf numFmtId="0" fontId="3" fillId="0" borderId="33" xfId="52" applyNumberFormat="1" applyFont="1" applyBorder="1" applyAlignment="1">
      <alignment horizontal="right" vertical="center"/>
      <protection/>
    </xf>
    <xf numFmtId="0" fontId="3" fillId="3" borderId="28" xfId="52" applyFont="1" applyFill="1" applyBorder="1" applyAlignment="1">
      <alignment horizontal="center" vertical="center"/>
      <protection/>
    </xf>
    <xf numFmtId="0" fontId="3" fillId="0" borderId="25" xfId="52" applyNumberFormat="1" applyFont="1" applyFill="1" applyBorder="1" applyAlignment="1">
      <alignment horizontal="center" vertical="center"/>
      <protection/>
    </xf>
    <xf numFmtId="0" fontId="3" fillId="0" borderId="12" xfId="52" applyBorder="1">
      <alignment/>
      <protection/>
    </xf>
    <xf numFmtId="0" fontId="3" fillId="0" borderId="13" xfId="52" applyBorder="1">
      <alignment/>
      <protection/>
    </xf>
    <xf numFmtId="0" fontId="3" fillId="0" borderId="14" xfId="52" applyBorder="1">
      <alignment/>
      <protection/>
    </xf>
    <xf numFmtId="0" fontId="3" fillId="0" borderId="12" xfId="52" applyBorder="1" applyAlignment="1">
      <alignment horizontal="center" vertical="distributed"/>
      <protection/>
    </xf>
    <xf numFmtId="0" fontId="3" fillId="0" borderId="14" xfId="52" applyBorder="1" applyAlignment="1">
      <alignment horizontal="center" vertical="distributed"/>
      <protection/>
    </xf>
    <xf numFmtId="0" fontId="4" fillId="0" borderId="34" xfId="52" applyFont="1" applyBorder="1" applyAlignment="1">
      <alignment horizontal="center" vertical="distributed"/>
      <protection/>
    </xf>
    <xf numFmtId="0" fontId="3" fillId="0" borderId="35" xfId="52" applyFont="1" applyFill="1" applyBorder="1" applyAlignment="1">
      <alignment horizontal="center" vertical="distributed"/>
      <protection/>
    </xf>
    <xf numFmtId="0" fontId="3" fillId="0" borderId="15" xfId="52" applyBorder="1">
      <alignment/>
      <protection/>
    </xf>
    <xf numFmtId="0" fontId="3" fillId="0" borderId="17" xfId="52" applyBorder="1">
      <alignment/>
      <protection/>
    </xf>
    <xf numFmtId="0" fontId="3" fillId="0" borderId="15" xfId="52" applyBorder="1" applyAlignment="1">
      <alignment horizontal="center" vertical="distributed"/>
      <protection/>
    </xf>
    <xf numFmtId="0" fontId="3" fillId="0" borderId="17" xfId="52" applyFont="1" applyBorder="1" applyAlignment="1">
      <alignment horizontal="center" vertical="distributed"/>
      <protection/>
    </xf>
    <xf numFmtId="0" fontId="4" fillId="0" borderId="36" xfId="52" applyFont="1" applyBorder="1" applyAlignment="1">
      <alignment horizontal="center" vertical="distributed"/>
      <protection/>
    </xf>
    <xf numFmtId="0" fontId="3" fillId="0" borderId="17" xfId="52" applyBorder="1" applyAlignment="1">
      <alignment horizontal="center" vertical="distributed"/>
      <protection/>
    </xf>
    <xf numFmtId="0" fontId="4" fillId="0" borderId="36" xfId="52" applyFont="1" applyFill="1" applyBorder="1" applyAlignment="1">
      <alignment vertical="distributed"/>
      <protection/>
    </xf>
    <xf numFmtId="0" fontId="4" fillId="0" borderId="36" xfId="52" applyFont="1" applyBorder="1" applyAlignment="1">
      <alignment vertical="distributed"/>
      <protection/>
    </xf>
    <xf numFmtId="0" fontId="4" fillId="0" borderId="36" xfId="52" applyFont="1" applyFill="1" applyBorder="1" applyAlignment="1">
      <alignment horizontal="center" vertical="distributed"/>
      <protection/>
    </xf>
    <xf numFmtId="0" fontId="3" fillId="0" borderId="17" xfId="52" applyFont="1" applyFill="1" applyBorder="1" applyAlignment="1">
      <alignment horizontal="center" vertical="distributed"/>
      <protection/>
    </xf>
    <xf numFmtId="0" fontId="3" fillId="0" borderId="15" xfId="52" applyFont="1" applyBorder="1" applyAlignment="1">
      <alignment horizontal="center" vertical="distributed"/>
      <protection/>
    </xf>
    <xf numFmtId="0" fontId="3" fillId="0" borderId="17" xfId="52" applyFill="1" applyBorder="1" applyAlignment="1">
      <alignment horizontal="center" vertical="distributed"/>
      <protection/>
    </xf>
    <xf numFmtId="0" fontId="3" fillId="34" borderId="15" xfId="52" applyFill="1" applyBorder="1" applyAlignment="1">
      <alignment horizontal="center" vertical="distributed"/>
      <protection/>
    </xf>
    <xf numFmtId="0" fontId="3" fillId="0" borderId="15" xfId="52" applyFill="1" applyBorder="1" applyAlignment="1">
      <alignment horizontal="center" vertical="distributed"/>
      <protection/>
    </xf>
    <xf numFmtId="0" fontId="3" fillId="34" borderId="15" xfId="52" applyFill="1" applyBorder="1" applyAlignment="1">
      <alignment horizontal="center"/>
      <protection/>
    </xf>
    <xf numFmtId="0" fontId="3" fillId="0" borderId="17" xfId="52" applyBorder="1" applyAlignment="1">
      <alignment horizontal="center"/>
      <protection/>
    </xf>
    <xf numFmtId="0" fontId="4" fillId="0" borderId="37" xfId="52" applyFont="1" applyBorder="1" applyAlignment="1">
      <alignment vertical="distributed"/>
      <protection/>
    </xf>
    <xf numFmtId="0" fontId="3" fillId="0" borderId="20" xfId="52" applyBorder="1" applyAlignment="1">
      <alignment horizontal="center" vertical="distributed"/>
      <protection/>
    </xf>
    <xf numFmtId="0" fontId="4" fillId="34" borderId="36" xfId="52" applyFont="1" applyFill="1" applyBorder="1" applyAlignment="1">
      <alignment vertical="distributed"/>
      <protection/>
    </xf>
    <xf numFmtId="0" fontId="3" fillId="0" borderId="16" xfId="52" applyFill="1" applyBorder="1" applyAlignment="1">
      <alignment horizontal="center" vertical="distributed"/>
      <protection/>
    </xf>
    <xf numFmtId="0" fontId="3" fillId="34" borderId="36" xfId="52" applyFill="1" applyBorder="1" applyAlignment="1">
      <alignment vertical="distributed"/>
      <protection/>
    </xf>
    <xf numFmtId="0" fontId="3" fillId="34" borderId="36" xfId="52" applyFill="1" applyBorder="1" applyAlignment="1">
      <alignment horizontal="center" vertical="distributed"/>
      <protection/>
    </xf>
    <xf numFmtId="0" fontId="3" fillId="34" borderId="36" xfId="52" applyFont="1" applyFill="1" applyBorder="1" applyAlignment="1">
      <alignment horizontal="center" vertical="distributed"/>
      <protection/>
    </xf>
    <xf numFmtId="0" fontId="3" fillId="0" borderId="0" xfId="52" applyAlignment="1">
      <alignment/>
      <protection/>
    </xf>
    <xf numFmtId="0" fontId="3" fillId="0" borderId="0" xfId="52" applyAlignment="1">
      <alignment horizontal="center"/>
      <protection/>
    </xf>
    <xf numFmtId="0" fontId="3" fillId="0" borderId="15" xfId="52" applyFont="1" applyFill="1" applyBorder="1" applyAlignment="1">
      <alignment horizontal="center" vertical="distributed"/>
      <protection/>
    </xf>
    <xf numFmtId="0" fontId="3" fillId="0" borderId="18" xfId="52" applyBorder="1">
      <alignment/>
      <protection/>
    </xf>
    <xf numFmtId="0" fontId="3" fillId="0" borderId="19" xfId="52" applyBorder="1">
      <alignment/>
      <protection/>
    </xf>
    <xf numFmtId="0" fontId="3" fillId="0" borderId="20" xfId="52" applyBorder="1">
      <alignment/>
      <protection/>
    </xf>
    <xf numFmtId="0" fontId="3" fillId="34" borderId="21" xfId="52" applyFill="1" applyBorder="1">
      <alignment/>
      <protection/>
    </xf>
    <xf numFmtId="0" fontId="3" fillId="0" borderId="0" xfId="52" applyFont="1">
      <alignment/>
      <protection/>
    </xf>
    <xf numFmtId="0" fontId="6" fillId="0" borderId="38" xfId="52" applyFont="1" applyBorder="1" applyAlignment="1">
      <alignment horizontal="center"/>
      <protection/>
    </xf>
    <xf numFmtId="0" fontId="3" fillId="0" borderId="39" xfId="52" applyFont="1" applyBorder="1">
      <alignment/>
      <protection/>
    </xf>
    <xf numFmtId="0" fontId="3" fillId="0" borderId="40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0" fontId="3" fillId="0" borderId="42" xfId="52" applyBorder="1" applyAlignment="1">
      <alignment horizontal="center" vertical="distributed"/>
      <protection/>
    </xf>
    <xf numFmtId="0" fontId="3" fillId="0" borderId="13" xfId="52" applyBorder="1" applyAlignment="1">
      <alignment horizontal="center" vertical="center"/>
      <protection/>
    </xf>
    <xf numFmtId="0" fontId="3" fillId="0" borderId="14" xfId="52" applyBorder="1" applyAlignment="1">
      <alignment horizontal="center" vertical="center"/>
      <protection/>
    </xf>
    <xf numFmtId="0" fontId="3" fillId="0" borderId="36" xfId="52" applyBorder="1" applyAlignment="1">
      <alignment horizontal="center" vertical="distributed"/>
      <protection/>
    </xf>
    <xf numFmtId="0" fontId="3" fillId="0" borderId="17" xfId="52" applyBorder="1" applyAlignment="1">
      <alignment horizontal="center" vertical="center"/>
      <protection/>
    </xf>
    <xf numFmtId="0" fontId="3" fillId="0" borderId="37" xfId="52" applyBorder="1" applyAlignment="1">
      <alignment horizontal="center" vertical="distributed"/>
      <protection/>
    </xf>
    <xf numFmtId="0" fontId="3" fillId="0" borderId="19" xfId="52" applyBorder="1" applyAlignment="1">
      <alignment horizontal="center" vertical="center"/>
      <protection/>
    </xf>
    <xf numFmtId="0" fontId="3" fillId="0" borderId="20" xfId="52" applyBorder="1" applyAlignment="1">
      <alignment horizontal="center" vertical="center"/>
      <protection/>
    </xf>
    <xf numFmtId="0" fontId="3" fillId="0" borderId="42" xfId="52" applyBorder="1" applyAlignment="1">
      <alignment horizontal="center"/>
      <protection/>
    </xf>
    <xf numFmtId="0" fontId="3" fillId="0" borderId="36" xfId="52" applyBorder="1" applyAlignment="1">
      <alignment horizontal="center"/>
      <protection/>
    </xf>
    <xf numFmtId="0" fontId="3" fillId="0" borderId="36" xfId="52" applyFill="1" applyBorder="1" applyAlignment="1">
      <alignment horizontal="center"/>
      <protection/>
    </xf>
    <xf numFmtId="0" fontId="3" fillId="0" borderId="37" xfId="52" applyBorder="1" applyAlignment="1">
      <alignment horizontal="center"/>
      <protection/>
    </xf>
    <xf numFmtId="0" fontId="3" fillId="0" borderId="42" xfId="52" applyFont="1" applyFill="1" applyBorder="1" applyAlignment="1">
      <alignment horizontal="center"/>
      <protection/>
    </xf>
    <xf numFmtId="0" fontId="3" fillId="0" borderId="13" xfId="52" applyFill="1" applyBorder="1" applyAlignment="1">
      <alignment horizontal="center" vertical="center"/>
      <protection/>
    </xf>
    <xf numFmtId="0" fontId="3" fillId="0" borderId="43" xfId="52" applyFill="1" applyBorder="1" applyAlignment="1">
      <alignment horizontal="center"/>
      <protection/>
    </xf>
    <xf numFmtId="0" fontId="3" fillId="0" borderId="44" xfId="52" applyFill="1" applyBorder="1" applyAlignment="1">
      <alignment horizontal="center" vertical="center"/>
      <protection/>
    </xf>
    <xf numFmtId="0" fontId="3" fillId="0" borderId="44" xfId="52" applyBorder="1" applyAlignment="1">
      <alignment horizontal="center" vertical="center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3" fillId="0" borderId="30" xfId="52" applyBorder="1" applyAlignment="1">
      <alignment vertical="center"/>
      <protection/>
    </xf>
    <xf numFmtId="0" fontId="3" fillId="0" borderId="31" xfId="52" applyBorder="1" applyAlignment="1">
      <alignment vertical="center"/>
      <protection/>
    </xf>
    <xf numFmtId="0" fontId="3" fillId="35" borderId="45" xfId="52" applyFill="1" applyBorder="1" applyAlignment="1">
      <alignment horizontal="center" vertical="center"/>
      <protection/>
    </xf>
    <xf numFmtId="0" fontId="3" fillId="0" borderId="0" xfId="52" applyAlignment="1">
      <alignment horizontal="center" vertical="center"/>
      <protection/>
    </xf>
    <xf numFmtId="0" fontId="2" fillId="33" borderId="46" xfId="0" applyFont="1" applyFill="1" applyBorder="1" applyAlignment="1">
      <alignment horizontal="center"/>
    </xf>
    <xf numFmtId="0" fontId="3" fillId="0" borderId="24" xfId="52" applyFont="1" applyFill="1" applyBorder="1" applyAlignment="1">
      <alignment horizontal="center" vertical="center"/>
      <protection/>
    </xf>
    <xf numFmtId="0" fontId="3" fillId="0" borderId="36" xfId="52" applyFont="1" applyFill="1" applyBorder="1" applyAlignment="1">
      <alignment horizontal="center" vertical="center"/>
      <protection/>
    </xf>
    <xf numFmtId="0" fontId="3" fillId="36" borderId="47" xfId="52" applyNumberFormat="1" applyFont="1" applyFill="1" applyBorder="1" applyAlignment="1">
      <alignment horizontal="center" vertical="center"/>
      <protection/>
    </xf>
    <xf numFmtId="0" fontId="3" fillId="36" borderId="48" xfId="52" applyNumberFormat="1" applyFill="1" applyBorder="1" applyAlignment="1">
      <alignment horizontal="center" vertical="center"/>
      <protection/>
    </xf>
    <xf numFmtId="0" fontId="3" fillId="36" borderId="46" xfId="52" applyNumberFormat="1" applyFill="1" applyBorder="1" applyAlignment="1">
      <alignment horizontal="center" vertical="center"/>
      <protection/>
    </xf>
    <xf numFmtId="0" fontId="3" fillId="36" borderId="49" xfId="52" applyNumberFormat="1" applyFill="1" applyBorder="1" applyAlignment="1">
      <alignment horizontal="center" vertical="center"/>
      <protection/>
    </xf>
    <xf numFmtId="0" fontId="3" fillId="36" borderId="48" xfId="52" applyNumberFormat="1" applyFont="1" applyFill="1" applyBorder="1" applyAlignment="1">
      <alignment horizontal="center" vertical="center"/>
      <protection/>
    </xf>
    <xf numFmtId="0" fontId="3" fillId="36" borderId="11" xfId="52" applyNumberFormat="1" applyFont="1" applyFill="1" applyBorder="1" applyAlignment="1">
      <alignment horizontal="center" vertical="center"/>
      <protection/>
    </xf>
    <xf numFmtId="0" fontId="3" fillId="0" borderId="22" xfId="52" applyFont="1" applyFill="1" applyBorder="1" applyAlignment="1">
      <alignment horizontal="center" vertical="center"/>
      <protection/>
    </xf>
    <xf numFmtId="0" fontId="3" fillId="0" borderId="34" xfId="52" applyFont="1" applyFill="1" applyBorder="1" applyAlignment="1">
      <alignment horizontal="center" vertical="center"/>
      <protection/>
    </xf>
    <xf numFmtId="0" fontId="3" fillId="36" borderId="28" xfId="52" applyNumberFormat="1" applyFont="1" applyFill="1" applyBorder="1" applyAlignment="1">
      <alignment horizontal="center" vertical="center"/>
      <protection/>
    </xf>
    <xf numFmtId="0" fontId="3" fillId="36" borderId="26" xfId="52" applyNumberFormat="1" applyFont="1" applyFill="1" applyBorder="1" applyAlignment="1">
      <alignment horizontal="center" vertical="center"/>
      <protection/>
    </xf>
    <xf numFmtId="0" fontId="3" fillId="36" borderId="25" xfId="52" applyNumberFormat="1" applyFont="1" applyFill="1" applyBorder="1" applyAlignment="1">
      <alignment horizontal="center" vertical="center"/>
      <protection/>
    </xf>
    <xf numFmtId="0" fontId="3" fillId="36" borderId="12" xfId="52" applyNumberFormat="1" applyFont="1" applyFill="1" applyBorder="1" applyAlignment="1">
      <alignment horizontal="center" vertical="center"/>
      <protection/>
    </xf>
    <xf numFmtId="0" fontId="3" fillId="36" borderId="13" xfId="52" applyNumberFormat="1" applyFont="1" applyFill="1" applyBorder="1" applyAlignment="1">
      <alignment horizontal="center" vertical="center"/>
      <protection/>
    </xf>
    <xf numFmtId="0" fontId="3" fillId="36" borderId="14" xfId="52" applyNumberFormat="1" applyFont="1" applyFill="1" applyBorder="1" applyAlignment="1">
      <alignment horizontal="center" vertical="center"/>
      <protection/>
    </xf>
    <xf numFmtId="0" fontId="3" fillId="36" borderId="18" xfId="52" applyNumberFormat="1" applyFont="1" applyFill="1" applyBorder="1" applyAlignment="1">
      <alignment horizontal="center" vertical="center"/>
      <protection/>
    </xf>
    <xf numFmtId="0" fontId="3" fillId="36" borderId="19" xfId="52" applyNumberFormat="1" applyFont="1" applyFill="1" applyBorder="1" applyAlignment="1">
      <alignment horizontal="center" vertical="center"/>
      <protection/>
    </xf>
    <xf numFmtId="0" fontId="3" fillId="36" borderId="20" xfId="52" applyNumberFormat="1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17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20" xfId="52" applyFont="1" applyFill="1" applyBorder="1" applyAlignment="1">
      <alignment horizontal="center" vertical="center"/>
      <protection/>
    </xf>
    <xf numFmtId="0" fontId="3" fillId="12" borderId="47" xfId="52" applyNumberFormat="1" applyFont="1" applyFill="1" applyBorder="1" applyAlignment="1">
      <alignment horizontal="center" vertical="center"/>
      <protection/>
    </xf>
    <xf numFmtId="0" fontId="3" fillId="12" borderId="48" xfId="52" applyNumberFormat="1" applyFill="1" applyBorder="1" applyAlignment="1">
      <alignment horizontal="center" vertical="center"/>
      <protection/>
    </xf>
    <xf numFmtId="0" fontId="3" fillId="12" borderId="49" xfId="52" applyNumberFormat="1" applyFill="1" applyBorder="1" applyAlignment="1">
      <alignment horizontal="center" vertical="center"/>
      <protection/>
    </xf>
    <xf numFmtId="0" fontId="3" fillId="12" borderId="48" xfId="52" applyNumberFormat="1" applyFont="1" applyFill="1" applyBorder="1" applyAlignment="1">
      <alignment horizontal="center" vertical="center"/>
      <protection/>
    </xf>
    <xf numFmtId="0" fontId="3" fillId="12" borderId="28" xfId="52" applyNumberFormat="1" applyFont="1" applyFill="1" applyBorder="1" applyAlignment="1">
      <alignment horizontal="center" vertical="center"/>
      <protection/>
    </xf>
    <xf numFmtId="0" fontId="3" fillId="12" borderId="26" xfId="52" applyNumberFormat="1" applyFont="1" applyFill="1" applyBorder="1" applyAlignment="1">
      <alignment horizontal="center" vertical="center"/>
      <protection/>
    </xf>
    <xf numFmtId="0" fontId="3" fillId="12" borderId="25" xfId="52" applyNumberFormat="1" applyFont="1" applyFill="1" applyBorder="1" applyAlignment="1">
      <alignment horizontal="center" vertical="center"/>
      <protection/>
    </xf>
    <xf numFmtId="0" fontId="5" fillId="37" borderId="47" xfId="52" applyFont="1" applyFill="1" applyBorder="1" applyAlignment="1">
      <alignment horizontal="center" vertical="center"/>
      <protection/>
    </xf>
    <xf numFmtId="0" fontId="3" fillId="37" borderId="46" xfId="52" applyFill="1" applyBorder="1" applyAlignment="1">
      <alignment horizontal="center" vertical="center"/>
      <protection/>
    </xf>
    <xf numFmtId="0" fontId="3" fillId="37" borderId="11" xfId="52" applyFill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50" xfId="52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5" displayName="Tabla5" ref="B2:E80" comment="" insertRow="1" totalsRowShown="0">
  <tableColumns count="4">
    <tableColumn id="1" name="DESCRIPCION "/>
    <tableColumn id="2" name="INV REAL"/>
    <tableColumn id="3" name="INV MAX"/>
    <tableColumn id="4" name="INV EN EXCESO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2"/>
  <sheetViews>
    <sheetView tabSelected="1" zoomScalePageLayoutView="0" workbookViewId="0" topLeftCell="A1">
      <selection activeCell="E23" sqref="E23"/>
    </sheetView>
  </sheetViews>
  <sheetFormatPr defaultColWidth="11.421875" defaultRowHeight="15"/>
  <cols>
    <col min="1" max="1" width="16.7109375" style="0" customWidth="1"/>
    <col min="3" max="3" width="35.28125" style="0" customWidth="1"/>
  </cols>
  <sheetData>
    <row r="1" spans="1:4" ht="15.75" thickBot="1">
      <c r="A1" s="1" t="s">
        <v>0</v>
      </c>
      <c r="B1" s="138" t="s">
        <v>1</v>
      </c>
      <c r="C1" s="138"/>
      <c r="D1" s="2"/>
    </row>
    <row r="2" spans="1:4" ht="15">
      <c r="A2" s="3" t="s">
        <v>2</v>
      </c>
      <c r="B2" s="4" t="s">
        <v>3</v>
      </c>
      <c r="C2" s="4"/>
      <c r="D2" s="5">
        <v>9</v>
      </c>
    </row>
    <row r="3" spans="1:4" ht="15">
      <c r="A3" s="6" t="s">
        <v>4</v>
      </c>
      <c r="B3" s="7" t="s">
        <v>5</v>
      </c>
      <c r="C3" s="7"/>
      <c r="D3" s="8">
        <v>4</v>
      </c>
    </row>
    <row r="4" spans="1:4" ht="15">
      <c r="A4" s="6" t="s">
        <v>6</v>
      </c>
      <c r="B4" s="7" t="s">
        <v>7</v>
      </c>
      <c r="C4" s="7"/>
      <c r="D4" s="8">
        <v>31</v>
      </c>
    </row>
    <row r="5" spans="1:4" ht="15">
      <c r="A5" s="6" t="s">
        <v>8</v>
      </c>
      <c r="B5" s="7" t="s">
        <v>9</v>
      </c>
      <c r="C5" s="7"/>
      <c r="D5" s="8">
        <v>3</v>
      </c>
    </row>
    <row r="6" spans="1:4" ht="15">
      <c r="A6" s="6" t="s">
        <v>10</v>
      </c>
      <c r="B6" s="7" t="s">
        <v>11</v>
      </c>
      <c r="C6" s="7"/>
      <c r="D6" s="8">
        <v>6</v>
      </c>
    </row>
    <row r="7" spans="1:4" ht="15">
      <c r="A7" s="6" t="s">
        <v>12</v>
      </c>
      <c r="B7" s="7" t="s">
        <v>13</v>
      </c>
      <c r="C7" s="7"/>
      <c r="D7" s="8">
        <v>1</v>
      </c>
    </row>
    <row r="8" spans="1:4" ht="15">
      <c r="A8" s="6" t="s">
        <v>14</v>
      </c>
      <c r="B8" s="7" t="s">
        <v>15</v>
      </c>
      <c r="C8" s="7"/>
      <c r="D8" s="8">
        <v>1</v>
      </c>
    </row>
    <row r="9" spans="1:4" ht="15">
      <c r="A9" s="6" t="s">
        <v>16</v>
      </c>
      <c r="B9" s="7" t="s">
        <v>17</v>
      </c>
      <c r="C9" s="7"/>
      <c r="D9" s="8">
        <v>2</v>
      </c>
    </row>
    <row r="10" spans="1:4" ht="15">
      <c r="A10" s="6" t="s">
        <v>18</v>
      </c>
      <c r="B10" s="7" t="s">
        <v>19</v>
      </c>
      <c r="C10" s="7"/>
      <c r="D10" s="8">
        <v>7</v>
      </c>
    </row>
    <row r="11" spans="1:4" ht="15">
      <c r="A11" s="6" t="s">
        <v>20</v>
      </c>
      <c r="B11" s="7" t="s">
        <v>21</v>
      </c>
      <c r="C11" s="7"/>
      <c r="D11" s="8">
        <v>25</v>
      </c>
    </row>
    <row r="12" spans="1:4" ht="15">
      <c r="A12" s="6" t="s">
        <v>22</v>
      </c>
      <c r="B12" s="7" t="s">
        <v>23</v>
      </c>
      <c r="C12" s="7"/>
      <c r="D12" s="8">
        <v>32</v>
      </c>
    </row>
    <row r="13" spans="1:4" ht="15">
      <c r="A13" s="6" t="s">
        <v>24</v>
      </c>
      <c r="B13" s="7" t="s">
        <v>25</v>
      </c>
      <c r="C13" s="7"/>
      <c r="D13" s="8">
        <v>1</v>
      </c>
    </row>
    <row r="14" spans="1:4" ht="15">
      <c r="A14" s="6" t="s">
        <v>26</v>
      </c>
      <c r="B14" s="7" t="s">
        <v>27</v>
      </c>
      <c r="C14" s="7"/>
      <c r="D14" s="8">
        <v>2</v>
      </c>
    </row>
    <row r="15" spans="1:4" ht="15">
      <c r="A15" s="6" t="s">
        <v>28</v>
      </c>
      <c r="B15" s="7" t="s">
        <v>29</v>
      </c>
      <c r="C15" s="7"/>
      <c r="D15" s="8">
        <v>1</v>
      </c>
    </row>
    <row r="16" spans="1:4" ht="15">
      <c r="A16" s="6" t="s">
        <v>30</v>
      </c>
      <c r="B16" s="7" t="s">
        <v>31</v>
      </c>
      <c r="C16" s="7"/>
      <c r="D16" s="8">
        <v>11</v>
      </c>
    </row>
    <row r="17" spans="1:4" ht="15">
      <c r="A17" s="6" t="s">
        <v>32</v>
      </c>
      <c r="B17" s="7" t="s">
        <v>33</v>
      </c>
      <c r="C17" s="7"/>
      <c r="D17" s="8">
        <v>1</v>
      </c>
    </row>
    <row r="18" spans="1:4" ht="15">
      <c r="A18" s="6" t="s">
        <v>34</v>
      </c>
      <c r="B18" s="7" t="s">
        <v>35</v>
      </c>
      <c r="C18" s="7"/>
      <c r="D18" s="8">
        <v>1</v>
      </c>
    </row>
    <row r="19" spans="1:4" ht="15">
      <c r="A19" s="6" t="s">
        <v>36</v>
      </c>
      <c r="B19" s="7" t="s">
        <v>37</v>
      </c>
      <c r="C19" s="7"/>
      <c r="D19" s="8">
        <v>2</v>
      </c>
    </row>
    <row r="20" spans="1:4" ht="15">
      <c r="A20" s="6" t="s">
        <v>38</v>
      </c>
      <c r="B20" s="7" t="s">
        <v>39</v>
      </c>
      <c r="C20" s="7"/>
      <c r="D20" s="8">
        <v>2</v>
      </c>
    </row>
    <row r="21" spans="1:4" ht="15">
      <c r="A21" s="6" t="s">
        <v>40</v>
      </c>
      <c r="B21" s="7" t="s">
        <v>41</v>
      </c>
      <c r="C21" s="7"/>
      <c r="D21" s="8">
        <v>20</v>
      </c>
    </row>
    <row r="22" spans="1:4" ht="15">
      <c r="A22" s="6" t="s">
        <v>42</v>
      </c>
      <c r="B22" s="7" t="s">
        <v>43</v>
      </c>
      <c r="C22" s="7"/>
      <c r="D22" s="8">
        <v>1</v>
      </c>
    </row>
    <row r="23" spans="1:4" ht="15">
      <c r="A23" s="6" t="s">
        <v>44</v>
      </c>
      <c r="B23" s="7" t="s">
        <v>45</v>
      </c>
      <c r="C23" s="7"/>
      <c r="D23" s="8">
        <v>2</v>
      </c>
    </row>
    <row r="24" spans="1:4" ht="15">
      <c r="A24" s="6" t="s">
        <v>46</v>
      </c>
      <c r="B24" s="7" t="s">
        <v>47</v>
      </c>
      <c r="C24" s="7"/>
      <c r="D24" s="8">
        <v>1</v>
      </c>
    </row>
    <row r="25" spans="1:4" ht="15">
      <c r="A25" s="6" t="s">
        <v>48</v>
      </c>
      <c r="B25" s="7" t="s">
        <v>1340</v>
      </c>
      <c r="C25" s="7"/>
      <c r="D25" s="8">
        <v>6</v>
      </c>
    </row>
    <row r="26" spans="1:4" ht="15">
      <c r="A26" s="6" t="s">
        <v>49</v>
      </c>
      <c r="B26" s="7" t="s">
        <v>50</v>
      </c>
      <c r="C26" s="7"/>
      <c r="D26" s="8">
        <v>1</v>
      </c>
    </row>
    <row r="27" spans="1:4" ht="15">
      <c r="A27" s="6" t="s">
        <v>51</v>
      </c>
      <c r="B27" s="7" t="s">
        <v>52</v>
      </c>
      <c r="C27" s="7"/>
      <c r="D27" s="8">
        <v>6</v>
      </c>
    </row>
    <row r="28" spans="1:4" ht="15">
      <c r="A28" s="6" t="s">
        <v>53</v>
      </c>
      <c r="B28" s="7" t="s">
        <v>54</v>
      </c>
      <c r="C28" s="7"/>
      <c r="D28" s="8">
        <v>42</v>
      </c>
    </row>
    <row r="29" spans="1:4" ht="15">
      <c r="A29" s="6" t="s">
        <v>55</v>
      </c>
      <c r="B29" s="7" t="s">
        <v>56</v>
      </c>
      <c r="C29" s="7"/>
      <c r="D29" s="8">
        <v>2</v>
      </c>
    </row>
    <row r="30" spans="1:4" ht="15">
      <c r="A30" s="6" t="s">
        <v>57</v>
      </c>
      <c r="B30" s="7" t="s">
        <v>58</v>
      </c>
      <c r="C30" s="7"/>
      <c r="D30" s="8">
        <v>12</v>
      </c>
    </row>
    <row r="31" spans="1:4" ht="15">
      <c r="A31" s="6" t="s">
        <v>59</v>
      </c>
      <c r="B31" s="7" t="s">
        <v>60</v>
      </c>
      <c r="C31" s="7"/>
      <c r="D31" s="8">
        <v>2</v>
      </c>
    </row>
    <row r="32" spans="1:4" ht="15">
      <c r="A32" s="6" t="s">
        <v>61</v>
      </c>
      <c r="B32" s="7" t="s">
        <v>62</v>
      </c>
      <c r="C32" s="7"/>
      <c r="D32" s="8">
        <v>2</v>
      </c>
    </row>
    <row r="33" spans="1:4" ht="15">
      <c r="A33" s="6" t="s">
        <v>63</v>
      </c>
      <c r="B33" s="7" t="s">
        <v>64</v>
      </c>
      <c r="C33" s="7"/>
      <c r="D33" s="8">
        <v>3</v>
      </c>
    </row>
    <row r="34" spans="1:4" ht="15">
      <c r="A34" s="6" t="s">
        <v>65</v>
      </c>
      <c r="B34" s="7" t="s">
        <v>66</v>
      </c>
      <c r="C34" s="7"/>
      <c r="D34" s="8">
        <v>1</v>
      </c>
    </row>
    <row r="35" spans="1:4" ht="15">
      <c r="A35" s="6" t="s">
        <v>67</v>
      </c>
      <c r="B35" s="7" t="s">
        <v>68</v>
      </c>
      <c r="C35" s="7"/>
      <c r="D35" s="8">
        <v>4</v>
      </c>
    </row>
    <row r="36" spans="1:4" ht="15">
      <c r="A36" s="6" t="s">
        <v>69</v>
      </c>
      <c r="B36" s="7" t="s">
        <v>70</v>
      </c>
      <c r="C36" s="7"/>
      <c r="D36" s="8">
        <v>1</v>
      </c>
    </row>
    <row r="37" spans="1:4" ht="15">
      <c r="A37" s="6" t="s">
        <v>71</v>
      </c>
      <c r="B37" s="7" t="s">
        <v>72</v>
      </c>
      <c r="C37" s="7"/>
      <c r="D37" s="8">
        <v>32</v>
      </c>
    </row>
    <row r="38" spans="1:4" ht="15">
      <c r="A38" s="6" t="s">
        <v>73</v>
      </c>
      <c r="B38" s="7" t="s">
        <v>74</v>
      </c>
      <c r="C38" s="7"/>
      <c r="D38" s="8">
        <v>7</v>
      </c>
    </row>
    <row r="39" spans="1:4" ht="15">
      <c r="A39" s="6" t="s">
        <v>75</v>
      </c>
      <c r="B39" s="7" t="s">
        <v>76</v>
      </c>
      <c r="C39" s="7"/>
      <c r="D39" s="8">
        <v>19</v>
      </c>
    </row>
    <row r="40" spans="1:4" ht="15">
      <c r="A40" s="6" t="s">
        <v>77</v>
      </c>
      <c r="B40" s="7" t="s">
        <v>78</v>
      </c>
      <c r="C40" s="7"/>
      <c r="D40" s="8">
        <v>6</v>
      </c>
    </row>
    <row r="41" spans="1:4" ht="15">
      <c r="A41" s="6" t="s">
        <v>79</v>
      </c>
      <c r="B41" s="7" t="s">
        <v>80</v>
      </c>
      <c r="C41" s="7"/>
      <c r="D41" s="8">
        <v>1</v>
      </c>
    </row>
    <row r="42" spans="1:4" ht="15">
      <c r="A42" s="6" t="s">
        <v>81</v>
      </c>
      <c r="B42" s="7" t="s">
        <v>82</v>
      </c>
      <c r="C42" s="7"/>
      <c r="D42" s="8">
        <v>16</v>
      </c>
    </row>
    <row r="43" spans="1:4" ht="15">
      <c r="A43" s="6" t="s">
        <v>83</v>
      </c>
      <c r="B43" s="7" t="s">
        <v>84</v>
      </c>
      <c r="C43" s="7"/>
      <c r="D43" s="8">
        <v>3</v>
      </c>
    </row>
    <row r="44" spans="1:4" ht="15">
      <c r="A44" s="6" t="s">
        <v>85</v>
      </c>
      <c r="B44" s="7" t="s">
        <v>86</v>
      </c>
      <c r="C44" s="7"/>
      <c r="D44" s="8">
        <v>2</v>
      </c>
    </row>
    <row r="45" spans="1:4" ht="15">
      <c r="A45" s="6" t="s">
        <v>87</v>
      </c>
      <c r="B45" s="7" t="s">
        <v>88</v>
      </c>
      <c r="C45" s="7"/>
      <c r="D45" s="8">
        <v>4</v>
      </c>
    </row>
    <row r="46" spans="1:4" ht="15">
      <c r="A46" s="6" t="s">
        <v>89</v>
      </c>
      <c r="B46" s="7" t="s">
        <v>90</v>
      </c>
      <c r="C46" s="7"/>
      <c r="D46" s="8">
        <v>1</v>
      </c>
    </row>
    <row r="47" spans="1:4" ht="15">
      <c r="A47" s="6" t="s">
        <v>91</v>
      </c>
      <c r="B47" s="7" t="s">
        <v>92</v>
      </c>
      <c r="C47" s="7"/>
      <c r="D47" s="8">
        <v>3</v>
      </c>
    </row>
    <row r="48" spans="1:4" ht="15">
      <c r="A48" s="6" t="s">
        <v>93</v>
      </c>
      <c r="B48" s="7" t="s">
        <v>94</v>
      </c>
      <c r="C48" s="7"/>
      <c r="D48" s="8">
        <v>3</v>
      </c>
    </row>
    <row r="49" spans="1:4" ht="15">
      <c r="A49" s="6" t="s">
        <v>95</v>
      </c>
      <c r="B49" s="7" t="s">
        <v>96</v>
      </c>
      <c r="C49" s="7"/>
      <c r="D49" s="8">
        <v>1</v>
      </c>
    </row>
    <row r="50" spans="1:4" ht="15">
      <c r="A50" s="6" t="s">
        <v>97</v>
      </c>
      <c r="B50" s="7" t="s">
        <v>98</v>
      </c>
      <c r="C50" s="7"/>
      <c r="D50" s="8">
        <v>12</v>
      </c>
    </row>
    <row r="51" spans="1:4" ht="15">
      <c r="A51" s="6" t="s">
        <v>99</v>
      </c>
      <c r="B51" s="7" t="s">
        <v>100</v>
      </c>
      <c r="C51" s="7"/>
      <c r="D51" s="8">
        <v>9</v>
      </c>
    </row>
    <row r="52" spans="1:4" ht="15">
      <c r="A52" s="6" t="s">
        <v>101</v>
      </c>
      <c r="B52" s="7" t="s">
        <v>102</v>
      </c>
      <c r="C52" s="7"/>
      <c r="D52" s="8">
        <v>1</v>
      </c>
    </row>
    <row r="53" spans="1:4" ht="15">
      <c r="A53" s="6" t="s">
        <v>103</v>
      </c>
      <c r="B53" s="7" t="s">
        <v>104</v>
      </c>
      <c r="C53" s="7"/>
      <c r="D53" s="8">
        <v>2</v>
      </c>
    </row>
    <row r="54" spans="1:4" ht="15">
      <c r="A54" s="6" t="s">
        <v>105</v>
      </c>
      <c r="B54" s="7" t="s">
        <v>106</v>
      </c>
      <c r="C54" s="7"/>
      <c r="D54" s="8">
        <v>2</v>
      </c>
    </row>
    <row r="55" spans="1:4" ht="15">
      <c r="A55" s="6" t="s">
        <v>107</v>
      </c>
      <c r="B55" s="7" t="s">
        <v>108</v>
      </c>
      <c r="C55" s="7"/>
      <c r="D55" s="8">
        <v>2</v>
      </c>
    </row>
    <row r="56" spans="1:4" ht="15">
      <c r="A56" s="6" t="s">
        <v>109</v>
      </c>
      <c r="B56" s="7" t="s">
        <v>110</v>
      </c>
      <c r="C56" s="7"/>
      <c r="D56" s="8">
        <v>20</v>
      </c>
    </row>
    <row r="57" spans="1:4" ht="15">
      <c r="A57" s="6" t="s">
        <v>111</v>
      </c>
      <c r="B57" s="7" t="s">
        <v>112</v>
      </c>
      <c r="C57" s="7"/>
      <c r="D57" s="8">
        <v>12</v>
      </c>
    </row>
    <row r="58" spans="1:4" ht="15">
      <c r="A58" s="6" t="s">
        <v>113</v>
      </c>
      <c r="B58" s="7" t="s">
        <v>114</v>
      </c>
      <c r="C58" s="7"/>
      <c r="D58" s="8">
        <v>2</v>
      </c>
    </row>
    <row r="59" spans="1:4" ht="15">
      <c r="A59" s="6" t="s">
        <v>115</v>
      </c>
      <c r="B59" s="7" t="s">
        <v>116</v>
      </c>
      <c r="C59" s="7"/>
      <c r="D59" s="8">
        <v>2</v>
      </c>
    </row>
    <row r="60" spans="1:4" ht="15">
      <c r="A60" s="6" t="s">
        <v>117</v>
      </c>
      <c r="B60" s="7" t="s">
        <v>118</v>
      </c>
      <c r="C60" s="7"/>
      <c r="D60" s="8">
        <v>1</v>
      </c>
    </row>
    <row r="61" spans="1:4" ht="15">
      <c r="A61" s="6" t="s">
        <v>119</v>
      </c>
      <c r="B61" s="7" t="s">
        <v>120</v>
      </c>
      <c r="C61" s="7"/>
      <c r="D61" s="8">
        <v>12</v>
      </c>
    </row>
    <row r="62" spans="1:4" ht="15">
      <c r="A62" s="6" t="s">
        <v>121</v>
      </c>
      <c r="B62" s="7" t="s">
        <v>122</v>
      </c>
      <c r="C62" s="7"/>
      <c r="D62" s="8">
        <v>2</v>
      </c>
    </row>
    <row r="63" spans="1:4" ht="15">
      <c r="A63" s="6" t="s">
        <v>123</v>
      </c>
      <c r="B63" s="7" t="s">
        <v>124</v>
      </c>
      <c r="C63" s="7"/>
      <c r="D63" s="8">
        <v>1</v>
      </c>
    </row>
    <row r="64" spans="1:4" ht="15">
      <c r="A64" s="6" t="s">
        <v>125</v>
      </c>
      <c r="B64" s="7" t="s">
        <v>126</v>
      </c>
      <c r="C64" s="7"/>
      <c r="D64" s="8">
        <v>1</v>
      </c>
    </row>
    <row r="65" spans="1:4" ht="15">
      <c r="A65" s="6" t="s">
        <v>127</v>
      </c>
      <c r="B65" s="7" t="s">
        <v>128</v>
      </c>
      <c r="C65" s="7"/>
      <c r="D65" s="8">
        <v>2</v>
      </c>
    </row>
    <row r="66" spans="1:4" ht="15">
      <c r="A66" s="6" t="s">
        <v>129</v>
      </c>
      <c r="B66" s="7" t="s">
        <v>130</v>
      </c>
      <c r="C66" s="7"/>
      <c r="D66" s="8">
        <v>20</v>
      </c>
    </row>
    <row r="67" spans="1:4" ht="15">
      <c r="A67" s="6" t="s">
        <v>131</v>
      </c>
      <c r="B67" s="7" t="s">
        <v>132</v>
      </c>
      <c r="C67" s="7"/>
      <c r="D67" s="8">
        <v>31</v>
      </c>
    </row>
    <row r="68" spans="1:4" ht="15">
      <c r="A68" s="6" t="s">
        <v>133</v>
      </c>
      <c r="B68" s="7" t="s">
        <v>134</v>
      </c>
      <c r="C68" s="7"/>
      <c r="D68" s="8">
        <v>8</v>
      </c>
    </row>
    <row r="69" spans="1:4" ht="15">
      <c r="A69" s="6" t="s">
        <v>135</v>
      </c>
      <c r="B69" s="7" t="s">
        <v>136</v>
      </c>
      <c r="C69" s="7"/>
      <c r="D69" s="8">
        <v>21</v>
      </c>
    </row>
    <row r="70" spans="1:4" ht="15">
      <c r="A70" s="6" t="s">
        <v>137</v>
      </c>
      <c r="B70" s="7" t="s">
        <v>138</v>
      </c>
      <c r="C70" s="7"/>
      <c r="D70" s="8">
        <v>3</v>
      </c>
    </row>
    <row r="71" spans="1:4" ht="15">
      <c r="A71" s="6" t="s">
        <v>139</v>
      </c>
      <c r="B71" s="7" t="s">
        <v>140</v>
      </c>
      <c r="C71" s="7"/>
      <c r="D71" s="8">
        <v>7</v>
      </c>
    </row>
    <row r="72" spans="1:4" ht="15">
      <c r="A72" s="6" t="s">
        <v>141</v>
      </c>
      <c r="B72" s="7" t="s">
        <v>142</v>
      </c>
      <c r="C72" s="7"/>
      <c r="D72" s="8">
        <v>4</v>
      </c>
    </row>
    <row r="73" spans="1:4" ht="15">
      <c r="A73" s="6" t="s">
        <v>143</v>
      </c>
      <c r="B73" s="7" t="s">
        <v>144</v>
      </c>
      <c r="C73" s="7"/>
      <c r="D73" s="8">
        <v>4</v>
      </c>
    </row>
    <row r="74" spans="1:4" ht="15">
      <c r="A74" s="6" t="s">
        <v>145</v>
      </c>
      <c r="B74" s="7" t="s">
        <v>146</v>
      </c>
      <c r="C74" s="7"/>
      <c r="D74" s="8">
        <v>2</v>
      </c>
    </row>
    <row r="75" spans="1:4" ht="15">
      <c r="A75" s="6" t="s">
        <v>147</v>
      </c>
      <c r="B75" s="7" t="s">
        <v>148</v>
      </c>
      <c r="C75" s="7"/>
      <c r="D75" s="8">
        <v>164</v>
      </c>
    </row>
    <row r="76" spans="1:4" ht="15">
      <c r="A76" s="6" t="s">
        <v>149</v>
      </c>
      <c r="B76" s="7" t="s">
        <v>150</v>
      </c>
      <c r="C76" s="7"/>
      <c r="D76" s="8">
        <v>10</v>
      </c>
    </row>
    <row r="77" spans="1:4" ht="15">
      <c r="A77" s="6" t="s">
        <v>151</v>
      </c>
      <c r="B77" s="7" t="s">
        <v>152</v>
      </c>
      <c r="C77" s="7"/>
      <c r="D77" s="8">
        <v>35</v>
      </c>
    </row>
    <row r="78" spans="1:4" ht="15">
      <c r="A78" s="6" t="s">
        <v>153</v>
      </c>
      <c r="B78" s="7" t="s">
        <v>154</v>
      </c>
      <c r="C78" s="7"/>
      <c r="D78" s="8">
        <v>3</v>
      </c>
    </row>
    <row r="79" spans="1:4" ht="15">
      <c r="A79" s="6" t="s">
        <v>155</v>
      </c>
      <c r="B79" s="7" t="s">
        <v>156</v>
      </c>
      <c r="C79" s="7"/>
      <c r="D79" s="8">
        <v>1</v>
      </c>
    </row>
    <row r="80" spans="1:4" ht="15">
      <c r="A80" s="6" t="s">
        <v>157</v>
      </c>
      <c r="B80" s="7" t="s">
        <v>158</v>
      </c>
      <c r="C80" s="7"/>
      <c r="D80" s="8">
        <v>4</v>
      </c>
    </row>
    <row r="81" spans="1:4" ht="15">
      <c r="A81" s="6" t="s">
        <v>159</v>
      </c>
      <c r="B81" s="7" t="s">
        <v>160</v>
      </c>
      <c r="C81" s="7"/>
      <c r="D81" s="8">
        <v>3</v>
      </c>
    </row>
    <row r="82" spans="1:4" ht="15">
      <c r="A82" s="6" t="s">
        <v>161</v>
      </c>
      <c r="B82" s="7" t="s">
        <v>162</v>
      </c>
      <c r="C82" s="7"/>
      <c r="D82" s="8">
        <v>12</v>
      </c>
    </row>
    <row r="83" spans="1:4" ht="15">
      <c r="A83" s="6" t="s">
        <v>163</v>
      </c>
      <c r="B83" s="7" t="s">
        <v>164</v>
      </c>
      <c r="C83" s="7"/>
      <c r="D83" s="8">
        <v>2</v>
      </c>
    </row>
    <row r="84" spans="1:4" ht="15">
      <c r="A84" s="6" t="s">
        <v>165</v>
      </c>
      <c r="B84" s="7" t="s">
        <v>166</v>
      </c>
      <c r="C84" s="7"/>
      <c r="D84" s="8">
        <v>9</v>
      </c>
    </row>
    <row r="85" spans="1:4" ht="15">
      <c r="A85" s="6" t="s">
        <v>167</v>
      </c>
      <c r="B85" s="7" t="s">
        <v>168</v>
      </c>
      <c r="C85" s="7"/>
      <c r="D85" s="8">
        <v>17</v>
      </c>
    </row>
    <row r="86" spans="1:4" ht="15">
      <c r="A86" s="6" t="s">
        <v>169</v>
      </c>
      <c r="B86" s="7" t="s">
        <v>170</v>
      </c>
      <c r="C86" s="7"/>
      <c r="D86" s="8">
        <v>11</v>
      </c>
    </row>
    <row r="87" spans="1:4" ht="15">
      <c r="A87" s="6" t="s">
        <v>171</v>
      </c>
      <c r="B87" s="7" t="s">
        <v>172</v>
      </c>
      <c r="C87" s="7"/>
      <c r="D87" s="8">
        <v>27</v>
      </c>
    </row>
    <row r="88" spans="1:4" ht="15">
      <c r="A88" s="6" t="s">
        <v>173</v>
      </c>
      <c r="B88" s="7" t="s">
        <v>174</v>
      </c>
      <c r="C88" s="7"/>
      <c r="D88" s="8">
        <v>2</v>
      </c>
    </row>
    <row r="89" spans="1:4" ht="15">
      <c r="A89" s="6" t="s">
        <v>175</v>
      </c>
      <c r="B89" s="7" t="s">
        <v>176</v>
      </c>
      <c r="C89" s="7"/>
      <c r="D89" s="8">
        <v>28</v>
      </c>
    </row>
    <row r="90" spans="1:4" ht="15">
      <c r="A90" s="6" t="s">
        <v>177</v>
      </c>
      <c r="B90" s="7" t="s">
        <v>178</v>
      </c>
      <c r="C90" s="7"/>
      <c r="D90" s="8">
        <v>1</v>
      </c>
    </row>
    <row r="91" spans="1:4" ht="15">
      <c r="A91" s="6" t="s">
        <v>179</v>
      </c>
      <c r="B91" s="7" t="s">
        <v>180</v>
      </c>
      <c r="C91" s="7"/>
      <c r="D91" s="8">
        <v>34</v>
      </c>
    </row>
    <row r="92" spans="1:4" ht="15">
      <c r="A92" s="6" t="s">
        <v>181</v>
      </c>
      <c r="B92" s="7" t="s">
        <v>182</v>
      </c>
      <c r="C92" s="7"/>
      <c r="D92" s="8">
        <v>3</v>
      </c>
    </row>
    <row r="93" spans="1:4" ht="15">
      <c r="A93" s="6" t="s">
        <v>183</v>
      </c>
      <c r="B93" s="7" t="s">
        <v>184</v>
      </c>
      <c r="C93" s="7"/>
      <c r="D93" s="8">
        <v>2</v>
      </c>
    </row>
    <row r="94" spans="1:4" ht="15">
      <c r="A94" s="6" t="s">
        <v>185</v>
      </c>
      <c r="B94" s="7" t="s">
        <v>186</v>
      </c>
      <c r="C94" s="7"/>
      <c r="D94" s="8">
        <v>1</v>
      </c>
    </row>
    <row r="95" spans="1:4" ht="15">
      <c r="A95" s="6" t="s">
        <v>187</v>
      </c>
      <c r="B95" s="7" t="s">
        <v>188</v>
      </c>
      <c r="C95" s="7"/>
      <c r="D95" s="8">
        <v>79</v>
      </c>
    </row>
    <row r="96" spans="1:4" ht="15">
      <c r="A96" s="6" t="s">
        <v>189</v>
      </c>
      <c r="B96" s="7" t="s">
        <v>190</v>
      </c>
      <c r="C96" s="7"/>
      <c r="D96" s="8">
        <v>1</v>
      </c>
    </row>
    <row r="97" spans="1:4" ht="15">
      <c r="A97" s="6" t="s">
        <v>191</v>
      </c>
      <c r="B97" s="7" t="s">
        <v>192</v>
      </c>
      <c r="C97" s="7"/>
      <c r="D97" s="8">
        <v>1</v>
      </c>
    </row>
    <row r="98" spans="1:4" ht="15">
      <c r="A98" s="6" t="s">
        <v>193</v>
      </c>
      <c r="B98" s="7" t="s">
        <v>194</v>
      </c>
      <c r="C98" s="7"/>
      <c r="D98" s="8">
        <v>8</v>
      </c>
    </row>
    <row r="99" spans="1:4" ht="15">
      <c r="A99" s="6" t="s">
        <v>195</v>
      </c>
      <c r="B99" s="7" t="s">
        <v>196</v>
      </c>
      <c r="C99" s="7"/>
      <c r="D99" s="8">
        <v>6</v>
      </c>
    </row>
    <row r="100" spans="1:4" ht="15">
      <c r="A100" s="6" t="s">
        <v>197</v>
      </c>
      <c r="B100" s="7" t="s">
        <v>198</v>
      </c>
      <c r="C100" s="7"/>
      <c r="D100" s="8">
        <v>14</v>
      </c>
    </row>
    <row r="101" spans="1:4" ht="15">
      <c r="A101" s="6" t="s">
        <v>199</v>
      </c>
      <c r="B101" s="7" t="s">
        <v>200</v>
      </c>
      <c r="C101" s="7"/>
      <c r="D101" s="8">
        <v>2</v>
      </c>
    </row>
    <row r="102" spans="1:4" ht="15">
      <c r="A102" s="6" t="s">
        <v>201</v>
      </c>
      <c r="B102" s="7" t="s">
        <v>202</v>
      </c>
      <c r="C102" s="7"/>
      <c r="D102" s="8">
        <v>202</v>
      </c>
    </row>
    <row r="103" spans="1:4" ht="15">
      <c r="A103" s="6" t="s">
        <v>203</v>
      </c>
      <c r="B103" s="7" t="s">
        <v>204</v>
      </c>
      <c r="C103" s="7"/>
      <c r="D103" s="8">
        <v>8</v>
      </c>
    </row>
    <row r="104" spans="1:4" ht="15">
      <c r="A104" s="6" t="s">
        <v>205</v>
      </c>
      <c r="B104" s="7" t="s">
        <v>206</v>
      </c>
      <c r="C104" s="7"/>
      <c r="D104" s="8">
        <v>2</v>
      </c>
    </row>
    <row r="105" spans="1:4" ht="15">
      <c r="A105" s="6" t="s">
        <v>207</v>
      </c>
      <c r="B105" s="7" t="s">
        <v>208</v>
      </c>
      <c r="C105" s="7"/>
      <c r="D105" s="8">
        <v>2</v>
      </c>
    </row>
    <row r="106" spans="1:4" ht="15">
      <c r="A106" s="6" t="s">
        <v>209</v>
      </c>
      <c r="B106" s="7" t="s">
        <v>210</v>
      </c>
      <c r="C106" s="7"/>
      <c r="D106" s="8">
        <v>2</v>
      </c>
    </row>
    <row r="107" spans="1:4" ht="15">
      <c r="A107" s="6" t="s">
        <v>211</v>
      </c>
      <c r="B107" s="7" t="s">
        <v>212</v>
      </c>
      <c r="C107" s="7"/>
      <c r="D107" s="8">
        <v>1</v>
      </c>
    </row>
    <row r="108" spans="1:4" ht="15">
      <c r="A108" s="6" t="s">
        <v>213</v>
      </c>
      <c r="B108" s="7" t="s">
        <v>214</v>
      </c>
      <c r="C108" s="7"/>
      <c r="D108" s="8">
        <v>3</v>
      </c>
    </row>
    <row r="109" spans="1:4" ht="15">
      <c r="A109" s="6" t="s">
        <v>215</v>
      </c>
      <c r="B109" s="7" t="s">
        <v>216</v>
      </c>
      <c r="C109" s="7"/>
      <c r="D109" s="8">
        <v>2</v>
      </c>
    </row>
    <row r="110" spans="1:4" ht="15">
      <c r="A110" s="6" t="s">
        <v>217</v>
      </c>
      <c r="B110" s="7" t="s">
        <v>218</v>
      </c>
      <c r="C110" s="7"/>
      <c r="D110" s="8">
        <v>41</v>
      </c>
    </row>
    <row r="111" spans="1:4" ht="15">
      <c r="A111" s="6" t="s">
        <v>219</v>
      </c>
      <c r="B111" s="7" t="s">
        <v>220</v>
      </c>
      <c r="C111" s="7"/>
      <c r="D111" s="8">
        <v>72</v>
      </c>
    </row>
    <row r="112" spans="1:4" ht="15">
      <c r="A112" s="6" t="s">
        <v>221</v>
      </c>
      <c r="B112" s="7" t="s">
        <v>222</v>
      </c>
      <c r="C112" s="7"/>
      <c r="D112" s="8">
        <v>7</v>
      </c>
    </row>
    <row r="113" spans="1:4" ht="15">
      <c r="A113" s="6" t="s">
        <v>223</v>
      </c>
      <c r="B113" s="7" t="s">
        <v>224</v>
      </c>
      <c r="C113" s="7"/>
      <c r="D113" s="8">
        <v>1</v>
      </c>
    </row>
    <row r="114" spans="1:4" ht="15">
      <c r="A114" s="6" t="s">
        <v>225</v>
      </c>
      <c r="B114" s="7" t="s">
        <v>226</v>
      </c>
      <c r="C114" s="7"/>
      <c r="D114" s="8">
        <v>1</v>
      </c>
    </row>
    <row r="115" spans="1:4" ht="15">
      <c r="A115" s="6" t="s">
        <v>227</v>
      </c>
      <c r="B115" s="7" t="s">
        <v>228</v>
      </c>
      <c r="C115" s="7"/>
      <c r="D115" s="8">
        <v>4</v>
      </c>
    </row>
    <row r="116" spans="1:4" ht="15">
      <c r="A116" s="6" t="s">
        <v>229</v>
      </c>
      <c r="B116" s="7" t="s">
        <v>230</v>
      </c>
      <c r="C116" s="7"/>
      <c r="D116" s="8">
        <v>1</v>
      </c>
    </row>
    <row r="117" spans="1:4" ht="15">
      <c r="A117" s="6" t="s">
        <v>231</v>
      </c>
      <c r="B117" s="7" t="s">
        <v>232</v>
      </c>
      <c r="C117" s="7"/>
      <c r="D117" s="8">
        <v>2</v>
      </c>
    </row>
    <row r="118" spans="1:4" ht="15">
      <c r="A118" s="6" t="s">
        <v>233</v>
      </c>
      <c r="B118" s="7" t="s">
        <v>234</v>
      </c>
      <c r="C118" s="7"/>
      <c r="D118" s="8">
        <v>6</v>
      </c>
    </row>
    <row r="119" spans="1:4" ht="15">
      <c r="A119" s="6" t="s">
        <v>235</v>
      </c>
      <c r="B119" s="7" t="s">
        <v>236</v>
      </c>
      <c r="C119" s="7"/>
      <c r="D119" s="8">
        <v>1</v>
      </c>
    </row>
    <row r="120" spans="1:4" ht="15">
      <c r="A120" s="6" t="s">
        <v>237</v>
      </c>
      <c r="B120" s="7" t="s">
        <v>238</v>
      </c>
      <c r="C120" s="7"/>
      <c r="D120" s="8">
        <v>8</v>
      </c>
    </row>
    <row r="121" spans="1:4" ht="15">
      <c r="A121" s="6" t="s">
        <v>239</v>
      </c>
      <c r="B121" s="7" t="s">
        <v>240</v>
      </c>
      <c r="C121" s="7"/>
      <c r="D121" s="8">
        <v>3</v>
      </c>
    </row>
    <row r="122" spans="1:4" ht="15">
      <c r="A122" s="6" t="s">
        <v>241</v>
      </c>
      <c r="B122" s="7" t="s">
        <v>242</v>
      </c>
      <c r="C122" s="7"/>
      <c r="D122" s="8">
        <v>19</v>
      </c>
    </row>
    <row r="123" spans="1:4" ht="15">
      <c r="A123" s="6" t="s">
        <v>243</v>
      </c>
      <c r="B123" s="7" t="s">
        <v>244</v>
      </c>
      <c r="C123" s="7"/>
      <c r="D123" s="8">
        <v>1</v>
      </c>
    </row>
    <row r="124" spans="1:4" ht="15">
      <c r="A124" s="6" t="s">
        <v>245</v>
      </c>
      <c r="B124" s="9" t="s">
        <v>246</v>
      </c>
      <c r="C124" s="9"/>
      <c r="D124" s="10">
        <v>5</v>
      </c>
    </row>
    <row r="125" spans="1:4" ht="15">
      <c r="A125" s="6" t="s">
        <v>247</v>
      </c>
      <c r="B125" s="7" t="s">
        <v>248</v>
      </c>
      <c r="C125" s="7"/>
      <c r="D125" s="10">
        <v>13</v>
      </c>
    </row>
    <row r="126" spans="1:4" ht="15">
      <c r="A126" s="6" t="s">
        <v>249</v>
      </c>
      <c r="B126" s="7" t="s">
        <v>250</v>
      </c>
      <c r="C126" s="7"/>
      <c r="D126" s="10">
        <v>1</v>
      </c>
    </row>
    <row r="127" spans="1:4" ht="15">
      <c r="A127" s="6" t="s">
        <v>251</v>
      </c>
      <c r="B127" s="7" t="s">
        <v>252</v>
      </c>
      <c r="C127" s="7"/>
      <c r="D127" s="10">
        <v>12</v>
      </c>
    </row>
    <row r="128" spans="1:4" ht="15">
      <c r="A128" s="6" t="s">
        <v>253</v>
      </c>
      <c r="B128" s="7" t="s">
        <v>254</v>
      </c>
      <c r="C128" s="7"/>
      <c r="D128" s="10">
        <v>2</v>
      </c>
    </row>
    <row r="129" spans="1:4" ht="15">
      <c r="A129" s="6" t="s">
        <v>255</v>
      </c>
      <c r="B129" s="7" t="s">
        <v>256</v>
      </c>
      <c r="C129" s="7"/>
      <c r="D129" s="10">
        <v>90</v>
      </c>
    </row>
    <row r="130" spans="1:4" ht="15">
      <c r="A130" s="6" t="s">
        <v>257</v>
      </c>
      <c r="B130" s="7" t="s">
        <v>258</v>
      </c>
      <c r="C130" s="7"/>
      <c r="D130" s="10">
        <v>2</v>
      </c>
    </row>
    <row r="131" spans="1:4" ht="15">
      <c r="A131" s="6" t="s">
        <v>259</v>
      </c>
      <c r="B131" s="7" t="s">
        <v>260</v>
      </c>
      <c r="C131" s="7"/>
      <c r="D131" s="10">
        <v>2</v>
      </c>
    </row>
    <row r="132" spans="1:4" ht="15">
      <c r="A132" s="6" t="s">
        <v>261</v>
      </c>
      <c r="B132" s="7" t="s">
        <v>262</v>
      </c>
      <c r="C132" s="7"/>
      <c r="D132" s="10">
        <v>2</v>
      </c>
    </row>
    <row r="133" spans="1:4" ht="15">
      <c r="A133" s="6" t="s">
        <v>263</v>
      </c>
      <c r="B133" s="7" t="s">
        <v>264</v>
      </c>
      <c r="C133" s="7"/>
      <c r="D133" s="10">
        <v>1</v>
      </c>
    </row>
    <row r="134" spans="1:4" ht="15">
      <c r="A134" s="6" t="s">
        <v>265</v>
      </c>
      <c r="B134" s="7" t="s">
        <v>266</v>
      </c>
      <c r="C134" s="7"/>
      <c r="D134" s="10">
        <v>1</v>
      </c>
    </row>
    <row r="135" spans="1:4" ht="15">
      <c r="A135" s="6" t="s">
        <v>267</v>
      </c>
      <c r="B135" s="7" t="s">
        <v>268</v>
      </c>
      <c r="C135" s="7"/>
      <c r="D135" s="10">
        <v>17</v>
      </c>
    </row>
    <row r="136" spans="1:4" ht="15">
      <c r="A136" s="6" t="s">
        <v>269</v>
      </c>
      <c r="B136" s="7" t="s">
        <v>270</v>
      </c>
      <c r="C136" s="7"/>
      <c r="D136" s="10">
        <v>9</v>
      </c>
    </row>
    <row r="137" spans="1:4" ht="15">
      <c r="A137" s="6" t="s">
        <v>271</v>
      </c>
      <c r="B137" s="7" t="s">
        <v>272</v>
      </c>
      <c r="C137" s="7"/>
      <c r="D137" s="10">
        <v>1</v>
      </c>
    </row>
    <row r="138" spans="1:4" ht="15">
      <c r="A138" s="6" t="s">
        <v>273</v>
      </c>
      <c r="B138" s="7" t="s">
        <v>274</v>
      </c>
      <c r="C138" s="7"/>
      <c r="D138" s="10">
        <v>10</v>
      </c>
    </row>
    <row r="139" spans="1:4" ht="15">
      <c r="A139" s="6" t="s">
        <v>275</v>
      </c>
      <c r="B139" s="7" t="s">
        <v>276</v>
      </c>
      <c r="C139" s="7"/>
      <c r="D139" s="10">
        <v>2</v>
      </c>
    </row>
    <row r="140" spans="1:4" ht="15">
      <c r="A140" s="6" t="s">
        <v>277</v>
      </c>
      <c r="B140" s="7" t="s">
        <v>278</v>
      </c>
      <c r="C140" s="7"/>
      <c r="D140" s="10">
        <v>25</v>
      </c>
    </row>
    <row r="141" spans="1:4" ht="15">
      <c r="A141" s="6" t="s">
        <v>279</v>
      </c>
      <c r="B141" s="7" t="s">
        <v>280</v>
      </c>
      <c r="C141" s="7"/>
      <c r="D141" s="10">
        <v>8</v>
      </c>
    </row>
    <row r="142" spans="1:4" ht="15">
      <c r="A142" s="6" t="s">
        <v>281</v>
      </c>
      <c r="B142" s="7" t="s">
        <v>282</v>
      </c>
      <c r="C142" s="7"/>
      <c r="D142" s="10">
        <v>28</v>
      </c>
    </row>
    <row r="143" spans="1:4" ht="15">
      <c r="A143" s="6" t="s">
        <v>283</v>
      </c>
      <c r="B143" s="7" t="s">
        <v>284</v>
      </c>
      <c r="C143" s="7"/>
      <c r="D143" s="10">
        <v>2</v>
      </c>
    </row>
    <row r="144" spans="1:4" ht="15">
      <c r="A144" s="6" t="s">
        <v>285</v>
      </c>
      <c r="B144" s="7" t="s">
        <v>286</v>
      </c>
      <c r="C144" s="7"/>
      <c r="D144" s="10">
        <v>1</v>
      </c>
    </row>
    <row r="145" spans="1:4" ht="15">
      <c r="A145" s="6" t="s">
        <v>287</v>
      </c>
      <c r="B145" s="7" t="s">
        <v>288</v>
      </c>
      <c r="C145" s="7"/>
      <c r="D145" s="10">
        <v>10</v>
      </c>
    </row>
    <row r="146" spans="1:4" ht="15">
      <c r="A146" s="6" t="s">
        <v>289</v>
      </c>
      <c r="B146" s="7" t="s">
        <v>290</v>
      </c>
      <c r="C146" s="7"/>
      <c r="D146" s="10">
        <v>9</v>
      </c>
    </row>
    <row r="147" spans="1:4" ht="15">
      <c r="A147" s="6" t="s">
        <v>291</v>
      </c>
      <c r="B147" s="7" t="s">
        <v>292</v>
      </c>
      <c r="C147" s="7"/>
      <c r="D147" s="10">
        <v>2</v>
      </c>
    </row>
    <row r="148" spans="1:4" ht="15">
      <c r="A148" s="6" t="s">
        <v>293</v>
      </c>
      <c r="B148" s="7" t="s">
        <v>294</v>
      </c>
      <c r="C148" s="7"/>
      <c r="D148" s="10">
        <v>6</v>
      </c>
    </row>
    <row r="149" spans="1:4" ht="15">
      <c r="A149" s="6" t="s">
        <v>295</v>
      </c>
      <c r="B149" s="7" t="s">
        <v>296</v>
      </c>
      <c r="C149" s="7"/>
      <c r="D149" s="10">
        <v>1</v>
      </c>
    </row>
    <row r="150" spans="1:4" ht="15">
      <c r="A150" s="6" t="s">
        <v>297</v>
      </c>
      <c r="B150" s="7" t="s">
        <v>298</v>
      </c>
      <c r="C150" s="7"/>
      <c r="D150" s="10">
        <v>8</v>
      </c>
    </row>
    <row r="151" spans="1:4" ht="15">
      <c r="A151" s="6" t="s">
        <v>299</v>
      </c>
      <c r="B151" s="7" t="s">
        <v>300</v>
      </c>
      <c r="C151" s="7"/>
      <c r="D151" s="10">
        <v>61</v>
      </c>
    </row>
    <row r="152" spans="1:4" ht="15">
      <c r="A152" s="6" t="s">
        <v>301</v>
      </c>
      <c r="B152" s="7" t="s">
        <v>302</v>
      </c>
      <c r="C152" s="7"/>
      <c r="D152" s="10">
        <v>1</v>
      </c>
    </row>
    <row r="153" spans="1:4" ht="15">
      <c r="A153" s="6" t="s">
        <v>303</v>
      </c>
      <c r="B153" s="7" t="s">
        <v>304</v>
      </c>
      <c r="C153" s="7"/>
      <c r="D153" s="10">
        <v>1</v>
      </c>
    </row>
    <row r="154" spans="1:4" ht="15">
      <c r="A154" s="6" t="s">
        <v>305</v>
      </c>
      <c r="B154" s="7" t="s">
        <v>306</v>
      </c>
      <c r="C154" s="7"/>
      <c r="D154" s="10">
        <v>3</v>
      </c>
    </row>
    <row r="155" spans="1:4" ht="15">
      <c r="A155" s="6" t="s">
        <v>307</v>
      </c>
      <c r="B155" s="7" t="s">
        <v>308</v>
      </c>
      <c r="C155" s="7"/>
      <c r="D155" s="10">
        <v>2</v>
      </c>
    </row>
    <row r="156" spans="1:4" ht="15">
      <c r="A156" s="6" t="s">
        <v>309</v>
      </c>
      <c r="B156" s="7" t="s">
        <v>310</v>
      </c>
      <c r="C156" s="7"/>
      <c r="D156" s="10">
        <v>10</v>
      </c>
    </row>
    <row r="157" spans="1:4" ht="15">
      <c r="A157" s="6" t="s">
        <v>311</v>
      </c>
      <c r="B157" s="7" t="s">
        <v>312</v>
      </c>
      <c r="C157" s="7"/>
      <c r="D157" s="10">
        <v>2</v>
      </c>
    </row>
    <row r="158" spans="1:4" ht="15">
      <c r="A158" s="6" t="s">
        <v>313</v>
      </c>
      <c r="B158" s="7" t="s">
        <v>314</v>
      </c>
      <c r="C158" s="7"/>
      <c r="D158" s="10">
        <v>2</v>
      </c>
    </row>
    <row r="159" spans="1:4" ht="15">
      <c r="A159" s="6" t="s">
        <v>315</v>
      </c>
      <c r="B159" s="7" t="s">
        <v>316</v>
      </c>
      <c r="C159" s="7"/>
      <c r="D159" s="10">
        <v>1</v>
      </c>
    </row>
    <row r="160" spans="1:4" ht="15">
      <c r="A160" s="6" t="s">
        <v>317</v>
      </c>
      <c r="B160" s="7" t="s">
        <v>318</v>
      </c>
      <c r="C160" s="7"/>
      <c r="D160" s="10">
        <v>1</v>
      </c>
    </row>
    <row r="161" spans="1:4" ht="15">
      <c r="A161" s="6" t="s">
        <v>319</v>
      </c>
      <c r="B161" s="7" t="s">
        <v>320</v>
      </c>
      <c r="C161" s="7"/>
      <c r="D161" s="10">
        <v>8</v>
      </c>
    </row>
    <row r="162" spans="1:4" ht="15">
      <c r="A162" s="6" t="s">
        <v>321</v>
      </c>
      <c r="B162" s="7" t="s">
        <v>322</v>
      </c>
      <c r="C162" s="7"/>
      <c r="D162" s="10">
        <v>13</v>
      </c>
    </row>
    <row r="163" spans="1:4" ht="15">
      <c r="A163" s="6" t="s">
        <v>323</v>
      </c>
      <c r="B163" s="7" t="s">
        <v>324</v>
      </c>
      <c r="C163" s="7"/>
      <c r="D163" s="10">
        <v>18</v>
      </c>
    </row>
    <row r="164" spans="1:4" ht="15">
      <c r="A164" s="6" t="s">
        <v>325</v>
      </c>
      <c r="B164" s="7" t="s">
        <v>326</v>
      </c>
      <c r="C164" s="7"/>
      <c r="D164" s="10">
        <v>9</v>
      </c>
    </row>
    <row r="165" spans="1:4" ht="15">
      <c r="A165" s="6" t="s">
        <v>327</v>
      </c>
      <c r="B165" s="7" t="s">
        <v>328</v>
      </c>
      <c r="C165" s="7"/>
      <c r="D165" s="10">
        <v>10</v>
      </c>
    </row>
    <row r="166" spans="1:4" ht="15">
      <c r="A166" s="6" t="s">
        <v>329</v>
      </c>
      <c r="B166" s="7" t="s">
        <v>330</v>
      </c>
      <c r="C166" s="7"/>
      <c r="D166" s="10">
        <v>2</v>
      </c>
    </row>
    <row r="167" spans="1:4" ht="15">
      <c r="A167" s="6" t="s">
        <v>331</v>
      </c>
      <c r="B167" s="7" t="s">
        <v>332</v>
      </c>
      <c r="C167" s="7"/>
      <c r="D167" s="10">
        <v>9</v>
      </c>
    </row>
    <row r="168" spans="1:4" ht="15">
      <c r="A168" s="6" t="s">
        <v>333</v>
      </c>
      <c r="B168" s="7" t="s">
        <v>334</v>
      </c>
      <c r="C168" s="7"/>
      <c r="D168" s="10">
        <v>7</v>
      </c>
    </row>
    <row r="169" spans="1:4" ht="15">
      <c r="A169" s="6" t="s">
        <v>335</v>
      </c>
      <c r="B169" s="7" t="s">
        <v>336</v>
      </c>
      <c r="C169" s="7"/>
      <c r="D169" s="10">
        <v>4</v>
      </c>
    </row>
    <row r="170" spans="1:4" ht="15">
      <c r="A170" s="6" t="s">
        <v>337</v>
      </c>
      <c r="B170" s="7" t="s">
        <v>338</v>
      </c>
      <c r="C170" s="7"/>
      <c r="D170" s="10">
        <v>13</v>
      </c>
    </row>
    <row r="171" spans="1:4" ht="15">
      <c r="A171" s="6" t="s">
        <v>339</v>
      </c>
      <c r="B171" s="7" t="s">
        <v>340</v>
      </c>
      <c r="C171" s="7"/>
      <c r="D171" s="10">
        <v>1</v>
      </c>
    </row>
    <row r="172" spans="1:4" ht="15">
      <c r="A172" s="6" t="s">
        <v>341</v>
      </c>
      <c r="B172" s="7" t="s">
        <v>342</v>
      </c>
      <c r="C172" s="7"/>
      <c r="D172" s="10">
        <v>1</v>
      </c>
    </row>
    <row r="173" spans="1:4" ht="15">
      <c r="A173" s="6" t="s">
        <v>343</v>
      </c>
      <c r="B173" s="7" t="s">
        <v>344</v>
      </c>
      <c r="C173" s="7"/>
      <c r="D173" s="10">
        <v>3</v>
      </c>
    </row>
    <row r="174" spans="1:4" ht="15">
      <c r="A174" s="6" t="s">
        <v>345</v>
      </c>
      <c r="B174" s="7" t="s">
        <v>346</v>
      </c>
      <c r="C174" s="7"/>
      <c r="D174" s="10">
        <v>1</v>
      </c>
    </row>
    <row r="175" spans="1:4" ht="15">
      <c r="A175" s="6" t="s">
        <v>347</v>
      </c>
      <c r="B175" s="7" t="s">
        <v>348</v>
      </c>
      <c r="C175" s="7"/>
      <c r="D175" s="10">
        <v>1</v>
      </c>
    </row>
    <row r="176" spans="1:4" ht="15">
      <c r="A176" s="6" t="s">
        <v>349</v>
      </c>
      <c r="B176" s="7" t="s">
        <v>350</v>
      </c>
      <c r="C176" s="7"/>
      <c r="D176" s="10">
        <v>4</v>
      </c>
    </row>
    <row r="177" spans="1:4" ht="15">
      <c r="A177" s="6" t="s">
        <v>351</v>
      </c>
      <c r="B177" s="7" t="s">
        <v>352</v>
      </c>
      <c r="C177" s="7"/>
      <c r="D177" s="10">
        <v>26</v>
      </c>
    </row>
    <row r="178" spans="1:4" ht="15">
      <c r="A178" s="6" t="s">
        <v>353</v>
      </c>
      <c r="B178" s="7" t="s">
        <v>354</v>
      </c>
      <c r="C178" s="7"/>
      <c r="D178" s="10">
        <v>55</v>
      </c>
    </row>
    <row r="179" spans="1:4" ht="15">
      <c r="A179" s="6" t="s">
        <v>355</v>
      </c>
      <c r="B179" s="7" t="s">
        <v>356</v>
      </c>
      <c r="C179" s="7"/>
      <c r="D179" s="10">
        <v>1</v>
      </c>
    </row>
    <row r="180" spans="1:4" ht="15">
      <c r="A180" s="6" t="s">
        <v>357</v>
      </c>
      <c r="B180" s="7" t="s">
        <v>358</v>
      </c>
      <c r="C180" s="7"/>
      <c r="D180" s="10">
        <v>1</v>
      </c>
    </row>
    <row r="181" spans="1:4" ht="15">
      <c r="A181" s="6" t="s">
        <v>359</v>
      </c>
      <c r="B181" s="7" t="s">
        <v>360</v>
      </c>
      <c r="C181" s="7"/>
      <c r="D181" s="10">
        <v>17</v>
      </c>
    </row>
    <row r="182" spans="1:4" ht="15">
      <c r="A182" s="6" t="s">
        <v>361</v>
      </c>
      <c r="B182" s="7" t="s">
        <v>362</v>
      </c>
      <c r="C182" s="7"/>
      <c r="D182" s="10">
        <v>38</v>
      </c>
    </row>
    <row r="183" spans="1:4" ht="15">
      <c r="A183" s="6" t="s">
        <v>363</v>
      </c>
      <c r="B183" s="7" t="s">
        <v>364</v>
      </c>
      <c r="C183" s="7"/>
      <c r="D183" s="10">
        <v>1</v>
      </c>
    </row>
    <row r="184" spans="1:4" ht="15">
      <c r="A184" s="6" t="s">
        <v>365</v>
      </c>
      <c r="B184" s="7" t="s">
        <v>366</v>
      </c>
      <c r="C184" s="7"/>
      <c r="D184" s="10">
        <v>24</v>
      </c>
    </row>
    <row r="185" spans="1:4" ht="15">
      <c r="A185" s="6" t="s">
        <v>367</v>
      </c>
      <c r="B185" s="7" t="s">
        <v>368</v>
      </c>
      <c r="C185" s="7"/>
      <c r="D185" s="10">
        <v>2</v>
      </c>
    </row>
    <row r="186" spans="1:4" ht="15">
      <c r="A186" s="6" t="s">
        <v>369</v>
      </c>
      <c r="B186" s="7" t="s">
        <v>370</v>
      </c>
      <c r="C186" s="7"/>
      <c r="D186" s="10">
        <v>1</v>
      </c>
    </row>
    <row r="187" spans="1:4" ht="15">
      <c r="A187" s="6" t="s">
        <v>371</v>
      </c>
      <c r="B187" s="7" t="s">
        <v>372</v>
      </c>
      <c r="C187" s="7"/>
      <c r="D187" s="10">
        <v>221</v>
      </c>
    </row>
    <row r="188" spans="1:4" ht="15">
      <c r="A188" s="6" t="s">
        <v>373</v>
      </c>
      <c r="B188" s="7" t="s">
        <v>374</v>
      </c>
      <c r="C188" s="7"/>
      <c r="D188" s="10">
        <v>10</v>
      </c>
    </row>
    <row r="189" spans="1:4" ht="15">
      <c r="A189" s="6" t="s">
        <v>375</v>
      </c>
      <c r="B189" s="7" t="s">
        <v>376</v>
      </c>
      <c r="C189" s="7"/>
      <c r="D189" s="10">
        <v>1</v>
      </c>
    </row>
    <row r="190" spans="1:4" ht="15">
      <c r="A190" s="6" t="s">
        <v>377</v>
      </c>
      <c r="B190" s="7" t="s">
        <v>378</v>
      </c>
      <c r="C190" s="7"/>
      <c r="D190" s="10">
        <v>5</v>
      </c>
    </row>
    <row r="191" spans="1:4" ht="15">
      <c r="A191" s="6" t="s">
        <v>379</v>
      </c>
      <c r="B191" s="7" t="s">
        <v>380</v>
      </c>
      <c r="C191" s="7"/>
      <c r="D191" s="10">
        <v>24</v>
      </c>
    </row>
    <row r="192" spans="1:4" ht="15">
      <c r="A192" s="6" t="s">
        <v>381</v>
      </c>
      <c r="B192" s="7" t="s">
        <v>382</v>
      </c>
      <c r="C192" s="7"/>
      <c r="D192" s="10">
        <v>1</v>
      </c>
    </row>
    <row r="193" spans="1:4" ht="15">
      <c r="A193" s="6" t="s">
        <v>383</v>
      </c>
      <c r="B193" s="7" t="s">
        <v>384</v>
      </c>
      <c r="C193" s="7"/>
      <c r="D193" s="10">
        <v>1</v>
      </c>
    </row>
    <row r="194" spans="1:4" ht="15">
      <c r="A194" s="6" t="s">
        <v>385</v>
      </c>
      <c r="B194" s="7" t="s">
        <v>386</v>
      </c>
      <c r="C194" s="7"/>
      <c r="D194" s="10">
        <v>9</v>
      </c>
    </row>
    <row r="195" spans="1:4" ht="15">
      <c r="A195" s="6" t="s">
        <v>387</v>
      </c>
      <c r="B195" s="7" t="s">
        <v>388</v>
      </c>
      <c r="C195" s="7"/>
      <c r="D195" s="10">
        <v>2</v>
      </c>
    </row>
    <row r="196" spans="1:4" ht="15">
      <c r="A196" s="6" t="s">
        <v>389</v>
      </c>
      <c r="B196" s="7" t="s">
        <v>390</v>
      </c>
      <c r="C196" s="7"/>
      <c r="D196" s="11">
        <v>60</v>
      </c>
    </row>
    <row r="197" spans="1:4" ht="15">
      <c r="A197" s="6" t="s">
        <v>391</v>
      </c>
      <c r="B197" s="7" t="s">
        <v>392</v>
      </c>
      <c r="C197" s="7"/>
      <c r="D197" s="10">
        <v>7</v>
      </c>
    </row>
    <row r="198" spans="1:4" ht="15">
      <c r="A198" s="6" t="s">
        <v>393</v>
      </c>
      <c r="B198" s="7" t="s">
        <v>394</v>
      </c>
      <c r="C198" s="7"/>
      <c r="D198" s="10">
        <v>13</v>
      </c>
    </row>
    <row r="199" spans="1:4" ht="15">
      <c r="A199" s="6" t="s">
        <v>395</v>
      </c>
      <c r="B199" s="7" t="s">
        <v>396</v>
      </c>
      <c r="C199" s="7"/>
      <c r="D199" s="10">
        <v>2</v>
      </c>
    </row>
    <row r="200" spans="1:4" ht="15">
      <c r="A200" s="6" t="s">
        <v>397</v>
      </c>
      <c r="B200" s="7" t="s">
        <v>398</v>
      </c>
      <c r="C200" s="7"/>
      <c r="D200" s="10">
        <v>7</v>
      </c>
    </row>
    <row r="201" spans="1:4" ht="15">
      <c r="A201" s="6" t="s">
        <v>399</v>
      </c>
      <c r="B201" s="7" t="s">
        <v>400</v>
      </c>
      <c r="C201" s="7"/>
      <c r="D201" s="10">
        <v>3</v>
      </c>
    </row>
    <row r="202" spans="1:4" ht="15">
      <c r="A202" s="6" t="s">
        <v>401</v>
      </c>
      <c r="B202" s="7" t="s">
        <v>402</v>
      </c>
      <c r="C202" s="7"/>
      <c r="D202" s="10">
        <v>1</v>
      </c>
    </row>
    <row r="203" spans="1:4" ht="15">
      <c r="A203" s="6" t="s">
        <v>403</v>
      </c>
      <c r="B203" s="7" t="s">
        <v>404</v>
      </c>
      <c r="C203" s="7"/>
      <c r="D203" s="10">
        <v>15</v>
      </c>
    </row>
    <row r="204" spans="1:4" ht="15">
      <c r="A204" s="6" t="s">
        <v>405</v>
      </c>
      <c r="B204" s="7" t="s">
        <v>406</v>
      </c>
      <c r="C204" s="7"/>
      <c r="D204" s="10">
        <v>70</v>
      </c>
    </row>
    <row r="205" spans="1:4" ht="15">
      <c r="A205" s="6" t="s">
        <v>407</v>
      </c>
      <c r="B205" s="7" t="s">
        <v>408</v>
      </c>
      <c r="C205" s="7"/>
      <c r="D205" s="10">
        <v>3</v>
      </c>
    </row>
    <row r="206" spans="1:4" ht="15">
      <c r="A206" s="6" t="s">
        <v>409</v>
      </c>
      <c r="B206" s="7" t="s">
        <v>410</v>
      </c>
      <c r="C206" s="7"/>
      <c r="D206" s="10">
        <v>3</v>
      </c>
    </row>
    <row r="207" spans="1:4" ht="15">
      <c r="A207" s="6" t="s">
        <v>411</v>
      </c>
      <c r="B207" s="7" t="s">
        <v>412</v>
      </c>
      <c r="C207" s="7"/>
      <c r="D207" s="10">
        <v>38</v>
      </c>
    </row>
    <row r="208" spans="1:4" ht="15">
      <c r="A208" s="6" t="s">
        <v>413</v>
      </c>
      <c r="B208" s="7" t="s">
        <v>414</v>
      </c>
      <c r="C208" s="7"/>
      <c r="D208" s="10">
        <v>22</v>
      </c>
    </row>
    <row r="209" spans="1:4" ht="15">
      <c r="A209" s="6" t="s">
        <v>415</v>
      </c>
      <c r="B209" s="7" t="s">
        <v>416</v>
      </c>
      <c r="C209" s="7"/>
      <c r="D209" s="10">
        <v>17</v>
      </c>
    </row>
    <row r="210" spans="1:4" ht="15">
      <c r="A210" s="6" t="s">
        <v>417</v>
      </c>
      <c r="B210" s="7" t="s">
        <v>418</v>
      </c>
      <c r="C210" s="7"/>
      <c r="D210" s="10">
        <v>3</v>
      </c>
    </row>
    <row r="211" spans="1:4" ht="15">
      <c r="A211" s="6" t="s">
        <v>419</v>
      </c>
      <c r="B211" s="7" t="s">
        <v>420</v>
      </c>
      <c r="C211" s="7"/>
      <c r="D211" s="10">
        <v>1</v>
      </c>
    </row>
    <row r="212" spans="1:4" ht="15">
      <c r="A212" s="6" t="s">
        <v>421</v>
      </c>
      <c r="B212" s="7" t="s">
        <v>422</v>
      </c>
      <c r="C212" s="7"/>
      <c r="D212" s="10">
        <v>15</v>
      </c>
    </row>
    <row r="213" spans="1:4" ht="15">
      <c r="A213" s="6" t="s">
        <v>423</v>
      </c>
      <c r="B213" s="7" t="s">
        <v>424</v>
      </c>
      <c r="C213" s="7"/>
      <c r="D213" s="10">
        <v>1</v>
      </c>
    </row>
    <row r="214" spans="1:4" ht="15">
      <c r="A214" s="6" t="s">
        <v>425</v>
      </c>
      <c r="B214" s="7" t="s">
        <v>426</v>
      </c>
      <c r="C214" s="7"/>
      <c r="D214" s="10">
        <v>4</v>
      </c>
    </row>
    <row r="215" spans="1:4" ht="15">
      <c r="A215" s="6" t="s">
        <v>427</v>
      </c>
      <c r="B215" s="7" t="s">
        <v>428</v>
      </c>
      <c r="C215" s="7"/>
      <c r="D215" s="10">
        <v>3</v>
      </c>
    </row>
    <row r="216" spans="1:4" ht="15">
      <c r="A216" s="6" t="s">
        <v>429</v>
      </c>
      <c r="B216" s="7" t="s">
        <v>430</v>
      </c>
      <c r="C216" s="7"/>
      <c r="D216" s="10">
        <v>10</v>
      </c>
    </row>
    <row r="217" spans="1:4" ht="15">
      <c r="A217" s="6" t="s">
        <v>431</v>
      </c>
      <c r="B217" s="7" t="s">
        <v>432</v>
      </c>
      <c r="C217" s="7"/>
      <c r="D217" s="10">
        <v>1</v>
      </c>
    </row>
    <row r="218" spans="1:4" ht="15">
      <c r="A218" s="6" t="s">
        <v>433</v>
      </c>
      <c r="B218" s="7" t="s">
        <v>434</v>
      </c>
      <c r="C218" s="7"/>
      <c r="D218" s="10">
        <v>5</v>
      </c>
    </row>
    <row r="219" spans="1:4" ht="15">
      <c r="A219" s="6" t="s">
        <v>435</v>
      </c>
      <c r="B219" s="7" t="s">
        <v>436</v>
      </c>
      <c r="C219" s="7"/>
      <c r="D219" s="10">
        <v>44</v>
      </c>
    </row>
    <row r="220" spans="1:4" ht="15">
      <c r="A220" s="6" t="s">
        <v>437</v>
      </c>
      <c r="B220" s="7" t="s">
        <v>438</v>
      </c>
      <c r="C220" s="7"/>
      <c r="D220" s="10">
        <v>1</v>
      </c>
    </row>
    <row r="221" spans="1:4" ht="15">
      <c r="A221" s="6" t="s">
        <v>439</v>
      </c>
      <c r="B221" s="7" t="s">
        <v>440</v>
      </c>
      <c r="C221" s="7"/>
      <c r="D221" s="10">
        <v>5</v>
      </c>
    </row>
    <row r="222" spans="1:4" ht="15">
      <c r="A222" s="6" t="s">
        <v>441</v>
      </c>
      <c r="B222" s="7" t="s">
        <v>442</v>
      </c>
      <c r="C222" s="7"/>
      <c r="D222" s="10">
        <v>4</v>
      </c>
    </row>
    <row r="223" spans="1:4" ht="15">
      <c r="A223" s="6" t="s">
        <v>443</v>
      </c>
      <c r="B223" s="7" t="s">
        <v>444</v>
      </c>
      <c r="C223" s="7"/>
      <c r="D223" s="10">
        <v>1</v>
      </c>
    </row>
    <row r="224" spans="1:4" ht="15">
      <c r="A224" s="6" t="s">
        <v>445</v>
      </c>
      <c r="B224" s="7" t="s">
        <v>446</v>
      </c>
      <c r="C224" s="7"/>
      <c r="D224" s="10">
        <v>4</v>
      </c>
    </row>
    <row r="225" spans="1:4" ht="15">
      <c r="A225" s="6" t="s">
        <v>447</v>
      </c>
      <c r="B225" s="7" t="s">
        <v>448</v>
      </c>
      <c r="C225" s="7"/>
      <c r="D225" s="10">
        <v>2</v>
      </c>
    </row>
    <row r="226" spans="1:4" ht="15">
      <c r="A226" s="6" t="s">
        <v>449</v>
      </c>
      <c r="B226" s="7" t="s">
        <v>450</v>
      </c>
      <c r="C226" s="7"/>
      <c r="D226" s="10">
        <v>1</v>
      </c>
    </row>
    <row r="227" spans="1:4" ht="15">
      <c r="A227" s="6" t="s">
        <v>451</v>
      </c>
      <c r="B227" s="7" t="s">
        <v>452</v>
      </c>
      <c r="C227" s="7"/>
      <c r="D227" s="10">
        <v>65</v>
      </c>
    </row>
    <row r="228" spans="1:4" ht="15">
      <c r="A228" s="6" t="s">
        <v>453</v>
      </c>
      <c r="B228" s="7" t="s">
        <v>454</v>
      </c>
      <c r="C228" s="7"/>
      <c r="D228" s="10">
        <v>24</v>
      </c>
    </row>
    <row r="229" spans="1:4" ht="15">
      <c r="A229" s="6" t="s">
        <v>455</v>
      </c>
      <c r="B229" s="7" t="s">
        <v>456</v>
      </c>
      <c r="C229" s="7"/>
      <c r="D229" s="10">
        <v>1</v>
      </c>
    </row>
    <row r="230" spans="1:4" ht="15">
      <c r="A230" s="6" t="s">
        <v>457</v>
      </c>
      <c r="B230" s="7" t="s">
        <v>458</v>
      </c>
      <c r="C230" s="7"/>
      <c r="D230" s="10">
        <v>6</v>
      </c>
    </row>
    <row r="231" spans="1:4" ht="15">
      <c r="A231" s="6" t="s">
        <v>459</v>
      </c>
      <c r="B231" s="7" t="s">
        <v>460</v>
      </c>
      <c r="C231" s="7"/>
      <c r="D231" s="10">
        <v>7</v>
      </c>
    </row>
    <row r="232" spans="1:4" ht="15">
      <c r="A232" s="6" t="s">
        <v>461</v>
      </c>
      <c r="B232" s="7" t="s">
        <v>462</v>
      </c>
      <c r="C232" s="7"/>
      <c r="D232" s="10">
        <v>26</v>
      </c>
    </row>
    <row r="233" spans="1:4" ht="15">
      <c r="A233" s="6" t="s">
        <v>463</v>
      </c>
      <c r="B233" s="7" t="s">
        <v>464</v>
      </c>
      <c r="C233" s="7"/>
      <c r="D233" s="10">
        <v>1</v>
      </c>
    </row>
    <row r="234" spans="1:4" ht="15">
      <c r="A234" s="6" t="s">
        <v>465</v>
      </c>
      <c r="B234" s="7" t="s">
        <v>466</v>
      </c>
      <c r="C234" s="7"/>
      <c r="D234" s="10">
        <v>99</v>
      </c>
    </row>
    <row r="235" spans="1:4" ht="15">
      <c r="A235" s="6" t="s">
        <v>467</v>
      </c>
      <c r="B235" s="7" t="s">
        <v>468</v>
      </c>
      <c r="C235" s="7"/>
      <c r="D235" s="10">
        <v>3</v>
      </c>
    </row>
    <row r="236" spans="1:4" ht="15">
      <c r="A236" s="6" t="s">
        <v>469</v>
      </c>
      <c r="B236" s="7" t="s">
        <v>470</v>
      </c>
      <c r="C236" s="7"/>
      <c r="D236" s="10">
        <v>7</v>
      </c>
    </row>
    <row r="237" spans="1:4" ht="15">
      <c r="A237" s="6" t="s">
        <v>471</v>
      </c>
      <c r="B237" s="7" t="s">
        <v>472</v>
      </c>
      <c r="C237" s="7"/>
      <c r="D237" s="10">
        <v>1</v>
      </c>
    </row>
    <row r="238" spans="1:4" ht="15">
      <c r="A238" s="6" t="s">
        <v>473</v>
      </c>
      <c r="B238" s="7" t="s">
        <v>474</v>
      </c>
      <c r="C238" s="7"/>
      <c r="D238" s="10">
        <v>1</v>
      </c>
    </row>
    <row r="239" spans="1:4" ht="15">
      <c r="A239" s="6" t="s">
        <v>475</v>
      </c>
      <c r="B239" s="7" t="s">
        <v>476</v>
      </c>
      <c r="C239" s="7"/>
      <c r="D239" s="10">
        <v>1</v>
      </c>
    </row>
    <row r="240" spans="1:4" ht="15">
      <c r="A240" s="6" t="s">
        <v>477</v>
      </c>
      <c r="B240" s="7" t="s">
        <v>478</v>
      </c>
      <c r="C240" s="7"/>
      <c r="D240" s="10">
        <v>2</v>
      </c>
    </row>
    <row r="241" spans="1:4" ht="15.75" thickBot="1">
      <c r="A241" s="12" t="s">
        <v>479</v>
      </c>
      <c r="B241" s="13" t="s">
        <v>480</v>
      </c>
      <c r="C241" s="13"/>
      <c r="D241" s="14">
        <v>182</v>
      </c>
    </row>
    <row r="242" ht="15">
      <c r="D242" s="15">
        <f>SUM(D2:D241)</f>
        <v>3088</v>
      </c>
    </row>
  </sheetData>
  <sheetProtection/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4"/>
  <sheetViews>
    <sheetView zoomScale="115" zoomScaleNormal="115" zoomScalePageLayoutView="0" workbookViewId="0" topLeftCell="A1">
      <selection activeCell="J11" sqref="J11"/>
    </sheetView>
  </sheetViews>
  <sheetFormatPr defaultColWidth="11.421875" defaultRowHeight="15"/>
  <cols>
    <col min="1" max="1" width="11.421875" style="16" customWidth="1"/>
    <col min="2" max="2" width="10.57421875" style="16" customWidth="1"/>
    <col min="3" max="3" width="9.7109375" style="16" customWidth="1"/>
    <col min="4" max="4" width="9.00390625" style="16" customWidth="1"/>
    <col min="5" max="5" width="10.00390625" style="40" customWidth="1"/>
    <col min="6" max="6" width="9.7109375" style="39" customWidth="1"/>
    <col min="7" max="7" width="13.7109375" style="40" customWidth="1"/>
    <col min="8" max="8" width="11.421875" style="39" customWidth="1"/>
    <col min="9" max="16384" width="11.421875" style="16" customWidth="1"/>
  </cols>
  <sheetData>
    <row r="1" spans="1:8" ht="24" customHeight="1" thickBot="1">
      <c r="A1" s="141" t="s">
        <v>481</v>
      </c>
      <c r="B1" s="142"/>
      <c r="C1" s="142"/>
      <c r="D1" s="142"/>
      <c r="E1" s="143"/>
      <c r="F1" s="143"/>
      <c r="G1" s="143"/>
      <c r="H1" s="144"/>
    </row>
    <row r="2" spans="1:8" ht="13.5" thickBot="1">
      <c r="A2" s="141" t="s">
        <v>482</v>
      </c>
      <c r="B2" s="145"/>
      <c r="C2" s="145"/>
      <c r="D2" s="145"/>
      <c r="E2" s="141" t="s">
        <v>483</v>
      </c>
      <c r="F2" s="145"/>
      <c r="G2" s="145"/>
      <c r="H2" s="146"/>
    </row>
    <row r="3" spans="1:8" ht="12.75">
      <c r="A3" s="17" t="s">
        <v>484</v>
      </c>
      <c r="B3" s="18" t="s">
        <v>485</v>
      </c>
      <c r="C3" s="19" t="s">
        <v>486</v>
      </c>
      <c r="D3" s="20" t="s">
        <v>487</v>
      </c>
      <c r="E3" s="21" t="s">
        <v>484</v>
      </c>
      <c r="F3" s="22" t="s">
        <v>488</v>
      </c>
      <c r="G3" s="23" t="s">
        <v>489</v>
      </c>
      <c r="H3" s="24" t="s">
        <v>488</v>
      </c>
    </row>
    <row r="4" spans="1:8" ht="12.75">
      <c r="A4" s="25" t="s">
        <v>201</v>
      </c>
      <c r="B4" s="25">
        <v>4</v>
      </c>
      <c r="C4" s="25">
        <v>1</v>
      </c>
      <c r="D4" s="26">
        <v>2</v>
      </c>
      <c r="E4" s="147" t="s">
        <v>490</v>
      </c>
      <c r="F4" s="148"/>
      <c r="G4" s="27">
        <v>11124</v>
      </c>
      <c r="H4" s="28">
        <v>7</v>
      </c>
    </row>
    <row r="5" spans="1:8" ht="12.75">
      <c r="A5" s="29" t="s">
        <v>491</v>
      </c>
      <c r="B5" s="29">
        <v>11</v>
      </c>
      <c r="C5" s="29">
        <v>1</v>
      </c>
      <c r="D5" s="30">
        <v>4</v>
      </c>
      <c r="E5" s="31" t="s">
        <v>491</v>
      </c>
      <c r="F5" s="32">
        <v>0</v>
      </c>
      <c r="G5" s="27">
        <v>1060</v>
      </c>
      <c r="H5" s="28">
        <v>1</v>
      </c>
    </row>
    <row r="6" spans="1:8" ht="13.5" thickBot="1">
      <c r="A6" s="25" t="s">
        <v>492</v>
      </c>
      <c r="B6" s="25">
        <v>7</v>
      </c>
      <c r="C6" s="25">
        <v>1</v>
      </c>
      <c r="D6" s="26">
        <v>4</v>
      </c>
      <c r="E6" s="31" t="s">
        <v>492</v>
      </c>
      <c r="F6" s="32">
        <v>6</v>
      </c>
      <c r="G6" s="33">
        <v>2287</v>
      </c>
      <c r="H6" s="34">
        <v>1</v>
      </c>
    </row>
    <row r="7" spans="1:8" ht="12.75">
      <c r="A7" s="25" t="s">
        <v>493</v>
      </c>
      <c r="B7" s="25">
        <v>10</v>
      </c>
      <c r="C7" s="25">
        <v>1</v>
      </c>
      <c r="D7" s="26">
        <v>4</v>
      </c>
      <c r="E7" s="31" t="s">
        <v>493</v>
      </c>
      <c r="F7" s="32">
        <v>12</v>
      </c>
      <c r="G7" s="27">
        <v>2304</v>
      </c>
      <c r="H7" s="28">
        <v>1</v>
      </c>
    </row>
    <row r="8" spans="1:8" ht="12.75">
      <c r="A8" s="25" t="s">
        <v>494</v>
      </c>
      <c r="B8" s="25">
        <v>1</v>
      </c>
      <c r="C8" s="25">
        <v>1</v>
      </c>
      <c r="D8" s="26">
        <v>4</v>
      </c>
      <c r="E8" s="31" t="s">
        <v>494</v>
      </c>
      <c r="F8" s="32">
        <v>1</v>
      </c>
      <c r="G8" s="27">
        <v>3258</v>
      </c>
      <c r="H8" s="28">
        <v>1</v>
      </c>
    </row>
    <row r="9" spans="1:8" ht="12.75">
      <c r="A9" s="25" t="s">
        <v>495</v>
      </c>
      <c r="B9" s="25">
        <v>0</v>
      </c>
      <c r="C9" s="25">
        <v>1</v>
      </c>
      <c r="D9" s="26">
        <v>4</v>
      </c>
      <c r="E9" s="139" t="s">
        <v>490</v>
      </c>
      <c r="F9" s="140"/>
      <c r="G9" s="27">
        <v>5150</v>
      </c>
      <c r="H9" s="28">
        <v>2</v>
      </c>
    </row>
    <row r="10" spans="1:8" ht="12.75">
      <c r="A10" s="25" t="s">
        <v>496</v>
      </c>
      <c r="B10" s="25">
        <v>11</v>
      </c>
      <c r="C10" s="25">
        <v>1</v>
      </c>
      <c r="D10" s="26">
        <v>4</v>
      </c>
      <c r="E10" s="31" t="s">
        <v>496</v>
      </c>
      <c r="F10" s="32">
        <v>4</v>
      </c>
      <c r="G10" s="27">
        <v>11124</v>
      </c>
      <c r="H10" s="28">
        <v>8</v>
      </c>
    </row>
    <row r="11" spans="1:8" ht="13.5" thickBot="1">
      <c r="A11" s="25" t="s">
        <v>497</v>
      </c>
      <c r="B11" s="25">
        <v>2</v>
      </c>
      <c r="C11" s="25">
        <v>1</v>
      </c>
      <c r="D11" s="26">
        <v>5</v>
      </c>
      <c r="E11" s="139" t="s">
        <v>490</v>
      </c>
      <c r="F11" s="140"/>
      <c r="G11" s="33">
        <v>11334</v>
      </c>
      <c r="H11" s="34">
        <v>2</v>
      </c>
    </row>
    <row r="12" spans="1:8" ht="12.75">
      <c r="A12" s="25" t="s">
        <v>498</v>
      </c>
      <c r="B12" s="25">
        <v>2</v>
      </c>
      <c r="C12" s="25">
        <v>1</v>
      </c>
      <c r="D12" s="26">
        <v>2</v>
      </c>
      <c r="E12" s="139" t="s">
        <v>490</v>
      </c>
      <c r="F12" s="140"/>
      <c r="G12" s="27">
        <v>11340</v>
      </c>
      <c r="H12" s="28">
        <v>1</v>
      </c>
    </row>
    <row r="13" spans="1:8" ht="12.75">
      <c r="A13" s="25" t="s">
        <v>499</v>
      </c>
      <c r="B13" s="25">
        <v>1</v>
      </c>
      <c r="C13" s="25">
        <v>1</v>
      </c>
      <c r="D13" s="26">
        <v>6</v>
      </c>
      <c r="E13" s="139" t="s">
        <v>490</v>
      </c>
      <c r="F13" s="140"/>
      <c r="G13" s="27">
        <v>11930</v>
      </c>
      <c r="H13" s="28">
        <v>4</v>
      </c>
    </row>
    <row r="14" spans="1:8" ht="12.75">
      <c r="A14" s="25" t="s">
        <v>500</v>
      </c>
      <c r="B14" s="25">
        <v>11</v>
      </c>
      <c r="C14" s="25">
        <v>1</v>
      </c>
      <c r="D14" s="26">
        <v>4</v>
      </c>
      <c r="E14" s="139" t="s">
        <v>490</v>
      </c>
      <c r="F14" s="140"/>
      <c r="G14" s="27">
        <v>12336</v>
      </c>
      <c r="H14" s="28">
        <v>1</v>
      </c>
    </row>
    <row r="15" spans="1:8" ht="12.75">
      <c r="A15" s="25" t="s">
        <v>501</v>
      </c>
      <c r="B15" s="25">
        <v>1</v>
      </c>
      <c r="C15" s="25">
        <v>1</v>
      </c>
      <c r="D15" s="26">
        <v>2</v>
      </c>
      <c r="E15" s="139" t="s">
        <v>490</v>
      </c>
      <c r="F15" s="140"/>
      <c r="G15" s="27">
        <v>12456</v>
      </c>
      <c r="H15" s="28">
        <v>1</v>
      </c>
    </row>
    <row r="16" spans="1:8" ht="12.75">
      <c r="A16" s="25" t="s">
        <v>502</v>
      </c>
      <c r="B16" s="25">
        <v>1</v>
      </c>
      <c r="C16" s="25">
        <v>1</v>
      </c>
      <c r="D16" s="26">
        <v>8</v>
      </c>
      <c r="E16" s="139" t="s">
        <v>490</v>
      </c>
      <c r="F16" s="140"/>
      <c r="G16" s="27">
        <v>13569</v>
      </c>
      <c r="H16" s="28">
        <v>2</v>
      </c>
    </row>
    <row r="17" spans="1:8" ht="12.75">
      <c r="A17" s="25" t="s">
        <v>503</v>
      </c>
      <c r="B17" s="25">
        <v>1</v>
      </c>
      <c r="C17" s="25">
        <v>1</v>
      </c>
      <c r="D17" s="26">
        <v>6</v>
      </c>
      <c r="E17" s="139" t="s">
        <v>490</v>
      </c>
      <c r="F17" s="140"/>
      <c r="G17" s="27">
        <v>13649</v>
      </c>
      <c r="H17" s="28">
        <v>1</v>
      </c>
    </row>
    <row r="18" spans="1:8" ht="12.75">
      <c r="A18" s="25" t="s">
        <v>504</v>
      </c>
      <c r="B18" s="25">
        <v>1</v>
      </c>
      <c r="C18" s="25">
        <v>1</v>
      </c>
      <c r="D18" s="26">
        <v>6</v>
      </c>
      <c r="E18" s="139" t="s">
        <v>490</v>
      </c>
      <c r="F18" s="140"/>
      <c r="G18" s="27">
        <v>14869</v>
      </c>
      <c r="H18" s="28">
        <v>2</v>
      </c>
    </row>
    <row r="19" spans="1:8" ht="12.75">
      <c r="A19" s="25" t="s">
        <v>505</v>
      </c>
      <c r="B19" s="25">
        <v>2</v>
      </c>
      <c r="C19" s="25">
        <v>1</v>
      </c>
      <c r="D19" s="26">
        <v>6</v>
      </c>
      <c r="E19" s="139" t="s">
        <v>490</v>
      </c>
      <c r="F19" s="140"/>
      <c r="G19" s="27">
        <v>15005</v>
      </c>
      <c r="H19" s="28">
        <v>1</v>
      </c>
    </row>
    <row r="20" spans="1:8" ht="12.75">
      <c r="A20" s="25" t="s">
        <v>506</v>
      </c>
      <c r="B20" s="25">
        <v>0</v>
      </c>
      <c r="C20" s="25">
        <v>1</v>
      </c>
      <c r="D20" s="26">
        <v>2</v>
      </c>
      <c r="E20" s="139" t="s">
        <v>490</v>
      </c>
      <c r="F20" s="140"/>
      <c r="G20" s="27">
        <v>17653</v>
      </c>
      <c r="H20" s="28">
        <v>8</v>
      </c>
    </row>
    <row r="21" spans="1:8" ht="12.75">
      <c r="A21" s="25" t="s">
        <v>507</v>
      </c>
      <c r="B21" s="25">
        <v>0</v>
      </c>
      <c r="C21" s="25">
        <v>1</v>
      </c>
      <c r="D21" s="26">
        <v>4</v>
      </c>
      <c r="E21" s="31" t="s">
        <v>507</v>
      </c>
      <c r="F21" s="32">
        <v>0</v>
      </c>
      <c r="G21" s="27">
        <v>18671</v>
      </c>
      <c r="H21" s="28">
        <v>6</v>
      </c>
    </row>
    <row r="22" spans="1:8" ht="12.75">
      <c r="A22" s="25" t="s">
        <v>508</v>
      </c>
      <c r="B22" s="25">
        <v>0</v>
      </c>
      <c r="C22" s="25">
        <v>1</v>
      </c>
      <c r="D22" s="26">
        <v>2</v>
      </c>
      <c r="E22" s="139" t="s">
        <v>490</v>
      </c>
      <c r="F22" s="140"/>
      <c r="G22" s="27">
        <v>18899</v>
      </c>
      <c r="H22" s="28">
        <v>2</v>
      </c>
    </row>
    <row r="23" spans="1:8" ht="13.5" thickBot="1">
      <c r="A23" s="25" t="s">
        <v>509</v>
      </c>
      <c r="B23" s="25">
        <v>2</v>
      </c>
      <c r="C23" s="25">
        <v>1</v>
      </c>
      <c r="D23" s="26">
        <v>2</v>
      </c>
      <c r="E23" s="139" t="s">
        <v>490</v>
      </c>
      <c r="F23" s="140"/>
      <c r="G23" s="33">
        <v>19407</v>
      </c>
      <c r="H23" s="34">
        <v>2</v>
      </c>
    </row>
    <row r="24" spans="1:8" ht="12.75">
      <c r="A24" s="25" t="s">
        <v>510</v>
      </c>
      <c r="B24" s="25">
        <v>13</v>
      </c>
      <c r="C24" s="25">
        <v>1</v>
      </c>
      <c r="D24" s="26">
        <v>4</v>
      </c>
      <c r="E24" s="31" t="s">
        <v>510</v>
      </c>
      <c r="F24" s="32">
        <v>1</v>
      </c>
      <c r="G24" s="27">
        <v>22070</v>
      </c>
      <c r="H24" s="28">
        <v>1</v>
      </c>
    </row>
    <row r="25" spans="1:8" ht="12.75">
      <c r="A25" s="25" t="s">
        <v>511</v>
      </c>
      <c r="B25" s="25">
        <v>19</v>
      </c>
      <c r="C25" s="25">
        <v>1</v>
      </c>
      <c r="D25" s="26">
        <v>6</v>
      </c>
      <c r="E25" s="31" t="s">
        <v>512</v>
      </c>
      <c r="F25" s="32">
        <v>18</v>
      </c>
      <c r="G25" s="27">
        <v>24986</v>
      </c>
      <c r="H25" s="28">
        <v>1</v>
      </c>
    </row>
    <row r="26" spans="1:8" ht="12.75">
      <c r="A26" s="25" t="s">
        <v>513</v>
      </c>
      <c r="B26" s="25">
        <v>16</v>
      </c>
      <c r="C26" s="25">
        <v>1</v>
      </c>
      <c r="D26" s="26">
        <v>6</v>
      </c>
      <c r="E26" s="31" t="s">
        <v>513</v>
      </c>
      <c r="F26" s="32">
        <v>16</v>
      </c>
      <c r="G26" s="27">
        <v>42426</v>
      </c>
      <c r="H26" s="28">
        <v>1</v>
      </c>
    </row>
    <row r="27" spans="1:8" ht="12.75">
      <c r="A27" s="25" t="s">
        <v>514</v>
      </c>
      <c r="B27" s="25">
        <v>0</v>
      </c>
      <c r="C27" s="25">
        <v>1</v>
      </c>
      <c r="D27" s="26">
        <v>4</v>
      </c>
      <c r="E27" s="139" t="s">
        <v>490</v>
      </c>
      <c r="F27" s="140"/>
      <c r="G27" s="27">
        <v>62360</v>
      </c>
      <c r="H27" s="28">
        <v>1</v>
      </c>
    </row>
    <row r="28" spans="1:8" ht="12.75">
      <c r="A28" s="25" t="s">
        <v>515</v>
      </c>
      <c r="B28" s="25">
        <v>0</v>
      </c>
      <c r="C28" s="25">
        <v>1</v>
      </c>
      <c r="D28" s="26">
        <v>2</v>
      </c>
      <c r="E28" s="139" t="s">
        <v>490</v>
      </c>
      <c r="F28" s="140"/>
      <c r="G28" s="27">
        <v>236829</v>
      </c>
      <c r="H28" s="32">
        <v>1</v>
      </c>
    </row>
    <row r="29" spans="1:8" ht="12.75">
      <c r="A29" s="25" t="s">
        <v>516</v>
      </c>
      <c r="B29" s="25">
        <v>2</v>
      </c>
      <c r="C29" s="25">
        <v>1</v>
      </c>
      <c r="D29" s="26">
        <v>4</v>
      </c>
      <c r="E29" s="31" t="s">
        <v>516</v>
      </c>
      <c r="F29" s="32">
        <v>0</v>
      </c>
      <c r="G29" s="35">
        <v>325010</v>
      </c>
      <c r="H29" s="32">
        <v>23</v>
      </c>
    </row>
    <row r="30" spans="1:8" ht="12.75">
      <c r="A30" s="25" t="s">
        <v>517</v>
      </c>
      <c r="B30" s="25">
        <v>1</v>
      </c>
      <c r="C30" s="25">
        <v>1</v>
      </c>
      <c r="D30" s="26">
        <v>6</v>
      </c>
      <c r="E30" s="139" t="s">
        <v>490</v>
      </c>
      <c r="F30" s="140"/>
      <c r="G30" s="27">
        <v>350156</v>
      </c>
      <c r="H30" s="28">
        <v>8</v>
      </c>
    </row>
    <row r="31" spans="1:8" ht="12.75">
      <c r="A31" s="25" t="s">
        <v>518</v>
      </c>
      <c r="B31" s="25">
        <v>5</v>
      </c>
      <c r="C31" s="25">
        <v>1</v>
      </c>
      <c r="D31" s="26">
        <v>5</v>
      </c>
      <c r="E31" s="139" t="s">
        <v>490</v>
      </c>
      <c r="F31" s="140"/>
      <c r="G31" s="27">
        <v>410496</v>
      </c>
      <c r="H31" s="28">
        <v>1</v>
      </c>
    </row>
    <row r="32" spans="1:8" ht="12.75">
      <c r="A32" s="25" t="s">
        <v>519</v>
      </c>
      <c r="B32" s="25">
        <v>0</v>
      </c>
      <c r="C32" s="25">
        <v>1</v>
      </c>
      <c r="D32" s="26">
        <v>4</v>
      </c>
      <c r="E32" s="31" t="s">
        <v>519</v>
      </c>
      <c r="F32" s="32">
        <v>1</v>
      </c>
      <c r="G32" s="27">
        <v>415449</v>
      </c>
      <c r="H32" s="28">
        <v>1</v>
      </c>
    </row>
    <row r="33" spans="1:8" ht="13.5" thickBot="1">
      <c r="A33" s="25" t="s">
        <v>520</v>
      </c>
      <c r="B33" s="25">
        <v>0</v>
      </c>
      <c r="C33" s="25">
        <v>1</v>
      </c>
      <c r="D33" s="26">
        <v>6</v>
      </c>
      <c r="E33" s="139" t="s">
        <v>490</v>
      </c>
      <c r="F33" s="140"/>
      <c r="G33" s="33">
        <v>416071</v>
      </c>
      <c r="H33" s="34">
        <v>1</v>
      </c>
    </row>
    <row r="34" spans="1:8" ht="12.75">
      <c r="A34" s="25" t="s">
        <v>521</v>
      </c>
      <c r="B34" s="25">
        <v>7</v>
      </c>
      <c r="C34" s="25">
        <v>1</v>
      </c>
      <c r="D34" s="26">
        <v>2</v>
      </c>
      <c r="E34" s="139" t="s">
        <v>490</v>
      </c>
      <c r="F34" s="140"/>
      <c r="G34" s="27">
        <v>450889</v>
      </c>
      <c r="H34" s="28">
        <v>1</v>
      </c>
    </row>
    <row r="35" spans="1:8" ht="12.75">
      <c r="A35" s="25" t="s">
        <v>522</v>
      </c>
      <c r="B35" s="25">
        <v>0</v>
      </c>
      <c r="C35" s="25">
        <v>1</v>
      </c>
      <c r="D35" s="26">
        <v>2</v>
      </c>
      <c r="E35" s="139" t="s">
        <v>490</v>
      </c>
      <c r="F35" s="140"/>
      <c r="G35" s="27">
        <v>455004</v>
      </c>
      <c r="H35" s="28">
        <v>9</v>
      </c>
    </row>
    <row r="36" spans="1:8" ht="12.75">
      <c r="A36" s="25" t="s">
        <v>523</v>
      </c>
      <c r="B36" s="25">
        <v>3</v>
      </c>
      <c r="C36" s="25">
        <v>1</v>
      </c>
      <c r="D36" s="26">
        <v>4</v>
      </c>
      <c r="E36" s="31" t="s">
        <v>523</v>
      </c>
      <c r="F36" s="32">
        <v>3</v>
      </c>
      <c r="G36" s="27">
        <v>470165</v>
      </c>
      <c r="H36" s="28">
        <v>13</v>
      </c>
    </row>
    <row r="37" spans="1:8" ht="12.75">
      <c r="A37" s="25" t="s">
        <v>524</v>
      </c>
      <c r="B37" s="25">
        <v>15</v>
      </c>
      <c r="C37" s="25">
        <v>1</v>
      </c>
      <c r="D37" s="26">
        <v>6</v>
      </c>
      <c r="E37" s="31" t="s">
        <v>524</v>
      </c>
      <c r="F37" s="32">
        <v>17</v>
      </c>
      <c r="G37" s="27">
        <v>470179</v>
      </c>
      <c r="H37" s="28">
        <v>1</v>
      </c>
    </row>
    <row r="38" spans="1:8" ht="12.75">
      <c r="A38" s="25" t="s">
        <v>525</v>
      </c>
      <c r="B38" s="25">
        <v>10</v>
      </c>
      <c r="C38" s="25">
        <v>1</v>
      </c>
      <c r="D38" s="26">
        <v>2</v>
      </c>
      <c r="E38" s="31" t="s">
        <v>525</v>
      </c>
      <c r="F38" s="32">
        <v>0</v>
      </c>
      <c r="G38" s="27">
        <v>471571</v>
      </c>
      <c r="H38" s="28">
        <v>1</v>
      </c>
    </row>
    <row r="39" spans="1:8" ht="13.5" thickBot="1">
      <c r="A39" s="25" t="s">
        <v>526</v>
      </c>
      <c r="B39" s="25">
        <v>9</v>
      </c>
      <c r="C39" s="25">
        <v>1</v>
      </c>
      <c r="D39" s="26">
        <v>6</v>
      </c>
      <c r="E39" s="31" t="s">
        <v>526</v>
      </c>
      <c r="F39" s="32">
        <v>11</v>
      </c>
      <c r="G39" s="33">
        <v>471649</v>
      </c>
      <c r="H39" s="34">
        <v>16</v>
      </c>
    </row>
    <row r="40" spans="1:8" ht="12.75">
      <c r="A40" s="25" t="s">
        <v>527</v>
      </c>
      <c r="B40" s="25">
        <v>4</v>
      </c>
      <c r="C40" s="25">
        <v>1</v>
      </c>
      <c r="D40" s="26">
        <v>6</v>
      </c>
      <c r="E40" s="31" t="s">
        <v>527</v>
      </c>
      <c r="F40" s="32">
        <v>2</v>
      </c>
      <c r="G40" s="27">
        <v>471835</v>
      </c>
      <c r="H40" s="28">
        <v>1</v>
      </c>
    </row>
    <row r="41" spans="1:8" ht="12.75">
      <c r="A41" s="25" t="s">
        <v>528</v>
      </c>
      <c r="B41" s="25">
        <v>10</v>
      </c>
      <c r="C41" s="25">
        <v>1</v>
      </c>
      <c r="D41" s="26">
        <v>8</v>
      </c>
      <c r="E41" s="31" t="s">
        <v>528</v>
      </c>
      <c r="F41" s="32">
        <v>10</v>
      </c>
      <c r="G41" s="27">
        <v>472164</v>
      </c>
      <c r="H41" s="28">
        <v>1</v>
      </c>
    </row>
    <row r="42" spans="1:8" ht="13.5" thickBot="1">
      <c r="A42" s="25" t="s">
        <v>529</v>
      </c>
      <c r="B42" s="25">
        <v>0</v>
      </c>
      <c r="C42" s="25">
        <v>1</v>
      </c>
      <c r="D42" s="26">
        <v>5</v>
      </c>
      <c r="E42" s="139" t="s">
        <v>490</v>
      </c>
      <c r="F42" s="140"/>
      <c r="G42" s="33">
        <v>473214</v>
      </c>
      <c r="H42" s="34">
        <v>5</v>
      </c>
    </row>
    <row r="43" spans="1:8" ht="12.75">
      <c r="A43" s="25" t="s">
        <v>530</v>
      </c>
      <c r="B43" s="25">
        <v>0</v>
      </c>
      <c r="C43" s="25">
        <v>1</v>
      </c>
      <c r="D43" s="26">
        <v>4</v>
      </c>
      <c r="E43" s="139" t="s">
        <v>490</v>
      </c>
      <c r="F43" s="140"/>
      <c r="G43" s="27">
        <v>473234</v>
      </c>
      <c r="H43" s="28">
        <v>5</v>
      </c>
    </row>
    <row r="44" spans="1:8" ht="12.75">
      <c r="A44" s="25" t="s">
        <v>531</v>
      </c>
      <c r="B44" s="25">
        <v>0</v>
      </c>
      <c r="C44" s="25">
        <v>1</v>
      </c>
      <c r="D44" s="26">
        <v>4</v>
      </c>
      <c r="E44" s="139" t="s">
        <v>490</v>
      </c>
      <c r="F44" s="140"/>
      <c r="G44" s="27">
        <v>473438</v>
      </c>
      <c r="H44" s="28">
        <v>3</v>
      </c>
    </row>
    <row r="45" spans="1:8" ht="12.75">
      <c r="A45" s="25" t="s">
        <v>532</v>
      </c>
      <c r="B45" s="25">
        <v>10</v>
      </c>
      <c r="C45" s="25">
        <v>1</v>
      </c>
      <c r="D45" s="26">
        <v>4</v>
      </c>
      <c r="E45" s="31" t="s">
        <v>532</v>
      </c>
      <c r="F45" s="32">
        <v>2</v>
      </c>
      <c r="G45" s="27">
        <v>534087</v>
      </c>
      <c r="H45" s="28">
        <v>1</v>
      </c>
    </row>
    <row r="46" spans="1:8" ht="12.75">
      <c r="A46" s="25" t="s">
        <v>533</v>
      </c>
      <c r="B46" s="25">
        <v>3</v>
      </c>
      <c r="C46" s="25">
        <v>1</v>
      </c>
      <c r="D46" s="26">
        <v>4</v>
      </c>
      <c r="E46" s="31" t="s">
        <v>533</v>
      </c>
      <c r="F46" s="32">
        <v>3</v>
      </c>
      <c r="G46" s="27" t="s">
        <v>534</v>
      </c>
      <c r="H46" s="28">
        <v>7</v>
      </c>
    </row>
    <row r="47" spans="1:8" ht="12.75">
      <c r="A47" s="25" t="s">
        <v>535</v>
      </c>
      <c r="B47" s="25">
        <v>0</v>
      </c>
      <c r="C47" s="25">
        <v>1</v>
      </c>
      <c r="D47" s="26">
        <v>4</v>
      </c>
      <c r="E47" s="31" t="s">
        <v>535</v>
      </c>
      <c r="F47" s="32">
        <v>3</v>
      </c>
      <c r="G47" s="27" t="s">
        <v>536</v>
      </c>
      <c r="H47" s="28">
        <v>1</v>
      </c>
    </row>
    <row r="48" spans="1:8" ht="12.75">
      <c r="A48" s="25" t="s">
        <v>537</v>
      </c>
      <c r="B48" s="25">
        <v>5</v>
      </c>
      <c r="C48" s="25">
        <v>1</v>
      </c>
      <c r="D48" s="26">
        <v>6</v>
      </c>
      <c r="E48" s="31" t="s">
        <v>538</v>
      </c>
      <c r="F48" s="32">
        <v>4</v>
      </c>
      <c r="G48" s="35" t="s">
        <v>539</v>
      </c>
      <c r="H48" s="28">
        <v>3</v>
      </c>
    </row>
    <row r="49" spans="1:8" ht="12.75">
      <c r="A49" s="25" t="s">
        <v>538</v>
      </c>
      <c r="B49" s="25">
        <v>4</v>
      </c>
      <c r="C49" s="25">
        <v>1</v>
      </c>
      <c r="D49" s="26">
        <v>6</v>
      </c>
      <c r="E49" s="31" t="s">
        <v>540</v>
      </c>
      <c r="F49" s="32">
        <v>0</v>
      </c>
      <c r="G49" s="27" t="s">
        <v>541</v>
      </c>
      <c r="H49" s="28">
        <v>1</v>
      </c>
    </row>
    <row r="50" spans="1:8" ht="12.75">
      <c r="A50" s="25" t="s">
        <v>540</v>
      </c>
      <c r="B50" s="25">
        <v>1</v>
      </c>
      <c r="C50" s="25">
        <v>1</v>
      </c>
      <c r="D50" s="26">
        <v>4</v>
      </c>
      <c r="E50" s="31" t="s">
        <v>542</v>
      </c>
      <c r="F50" s="32">
        <v>5</v>
      </c>
      <c r="G50" s="27" t="s">
        <v>543</v>
      </c>
      <c r="H50" s="28">
        <v>1</v>
      </c>
    </row>
    <row r="51" spans="1:8" ht="39" thickBot="1">
      <c r="A51" s="25" t="s">
        <v>542</v>
      </c>
      <c r="B51" s="25">
        <v>8</v>
      </c>
      <c r="C51" s="25">
        <v>1</v>
      </c>
      <c r="D51" s="26">
        <v>6</v>
      </c>
      <c r="E51" s="139" t="s">
        <v>490</v>
      </c>
      <c r="F51" s="140"/>
      <c r="G51" s="33" t="s">
        <v>544</v>
      </c>
      <c r="H51" s="34">
        <v>2</v>
      </c>
    </row>
    <row r="52" spans="1:8" ht="12.75">
      <c r="A52" s="25" t="s">
        <v>545</v>
      </c>
      <c r="B52" s="25">
        <v>0</v>
      </c>
      <c r="C52" s="25">
        <v>1</v>
      </c>
      <c r="D52" s="26">
        <v>4</v>
      </c>
      <c r="E52" s="139" t="s">
        <v>490</v>
      </c>
      <c r="F52" s="140"/>
      <c r="G52" s="27" t="s">
        <v>546</v>
      </c>
      <c r="H52" s="28">
        <v>12</v>
      </c>
    </row>
    <row r="53" spans="1:8" ht="12.75">
      <c r="A53" s="25" t="s">
        <v>547</v>
      </c>
      <c r="B53" s="25">
        <v>3</v>
      </c>
      <c r="C53" s="25">
        <v>1</v>
      </c>
      <c r="D53" s="26">
        <v>4</v>
      </c>
      <c r="E53" s="31" t="s">
        <v>547</v>
      </c>
      <c r="F53" s="32">
        <v>0</v>
      </c>
      <c r="G53" s="27" t="s">
        <v>548</v>
      </c>
      <c r="H53" s="28">
        <v>1</v>
      </c>
    </row>
    <row r="54" spans="1:8" ht="12.75">
      <c r="A54" s="25" t="s">
        <v>549</v>
      </c>
      <c r="B54" s="25">
        <v>0</v>
      </c>
      <c r="C54" s="25">
        <v>1</v>
      </c>
      <c r="D54" s="26">
        <v>4</v>
      </c>
      <c r="E54" s="139" t="s">
        <v>490</v>
      </c>
      <c r="F54" s="140"/>
      <c r="G54" s="27" t="s">
        <v>550</v>
      </c>
      <c r="H54" s="28">
        <v>1</v>
      </c>
    </row>
    <row r="55" spans="1:8" ht="25.5">
      <c r="A55" s="25" t="s">
        <v>551</v>
      </c>
      <c r="B55" s="25">
        <v>5</v>
      </c>
      <c r="C55" s="25">
        <v>1</v>
      </c>
      <c r="D55" s="26">
        <v>6</v>
      </c>
      <c r="E55" s="139" t="s">
        <v>490</v>
      </c>
      <c r="F55" s="140"/>
      <c r="G55" s="27" t="s">
        <v>552</v>
      </c>
      <c r="H55" s="28">
        <v>1</v>
      </c>
    </row>
    <row r="56" spans="1:8" ht="26.25" thickBot="1">
      <c r="A56" s="25" t="s">
        <v>553</v>
      </c>
      <c r="B56" s="25">
        <v>10</v>
      </c>
      <c r="C56" s="25">
        <v>1</v>
      </c>
      <c r="D56" s="26">
        <v>6</v>
      </c>
      <c r="E56" s="31" t="s">
        <v>553</v>
      </c>
      <c r="F56" s="32">
        <v>9</v>
      </c>
      <c r="G56" s="33" t="s">
        <v>554</v>
      </c>
      <c r="H56" s="34">
        <v>6</v>
      </c>
    </row>
    <row r="57" spans="1:8" ht="25.5">
      <c r="A57" s="25" t="s">
        <v>555</v>
      </c>
      <c r="B57" s="25">
        <v>0</v>
      </c>
      <c r="C57" s="25">
        <v>1</v>
      </c>
      <c r="D57" s="26">
        <v>4</v>
      </c>
      <c r="E57" s="139" t="s">
        <v>490</v>
      </c>
      <c r="F57" s="140"/>
      <c r="G57" s="27" t="s">
        <v>556</v>
      </c>
      <c r="H57" s="36">
        <v>7</v>
      </c>
    </row>
    <row r="58" spans="1:8" ht="12.75">
      <c r="A58" s="25" t="s">
        <v>557</v>
      </c>
      <c r="B58" s="25">
        <v>9</v>
      </c>
      <c r="C58" s="25">
        <v>1</v>
      </c>
      <c r="D58" s="26">
        <v>6</v>
      </c>
      <c r="E58" s="31" t="s">
        <v>557</v>
      </c>
      <c r="F58" s="32">
        <v>9</v>
      </c>
      <c r="G58" s="27" t="s">
        <v>558</v>
      </c>
      <c r="H58" s="28">
        <v>1</v>
      </c>
    </row>
    <row r="59" spans="1:8" ht="12.75">
      <c r="A59" s="25" t="s">
        <v>559</v>
      </c>
      <c r="B59" s="25">
        <v>0</v>
      </c>
      <c r="C59" s="25">
        <v>1</v>
      </c>
      <c r="D59" s="26">
        <v>4</v>
      </c>
      <c r="E59" s="31" t="s">
        <v>559</v>
      </c>
      <c r="F59" s="32">
        <v>1</v>
      </c>
      <c r="G59" s="27" t="s">
        <v>560</v>
      </c>
      <c r="H59" s="28">
        <v>9</v>
      </c>
    </row>
    <row r="60" spans="1:8" ht="25.5">
      <c r="A60" s="25" t="s">
        <v>561</v>
      </c>
      <c r="B60" s="25">
        <v>0</v>
      </c>
      <c r="C60" s="25">
        <v>1</v>
      </c>
      <c r="D60" s="26">
        <v>4</v>
      </c>
      <c r="E60" s="139" t="s">
        <v>490</v>
      </c>
      <c r="F60" s="140"/>
      <c r="G60" s="27" t="s">
        <v>562</v>
      </c>
      <c r="H60" s="28">
        <v>5</v>
      </c>
    </row>
    <row r="61" spans="1:8" ht="12.75">
      <c r="A61" s="25" t="s">
        <v>563</v>
      </c>
      <c r="B61" s="25">
        <v>5</v>
      </c>
      <c r="C61" s="25">
        <v>1</v>
      </c>
      <c r="D61" s="26">
        <v>4</v>
      </c>
      <c r="E61" s="31" t="s">
        <v>563</v>
      </c>
      <c r="F61" s="32">
        <v>4</v>
      </c>
      <c r="G61" s="27" t="s">
        <v>564</v>
      </c>
      <c r="H61" s="28">
        <v>1</v>
      </c>
    </row>
    <row r="62" spans="1:8" ht="12.75">
      <c r="A62" s="25" t="s">
        <v>565</v>
      </c>
      <c r="B62" s="25">
        <v>0</v>
      </c>
      <c r="C62" s="25">
        <v>1</v>
      </c>
      <c r="D62" s="26">
        <v>4</v>
      </c>
      <c r="E62" s="139" t="s">
        <v>490</v>
      </c>
      <c r="F62" s="140"/>
      <c r="G62" s="27" t="s">
        <v>566</v>
      </c>
      <c r="H62" s="28">
        <v>1</v>
      </c>
    </row>
    <row r="63" spans="1:8" ht="12.75">
      <c r="A63" s="25" t="s">
        <v>567</v>
      </c>
      <c r="B63" s="25">
        <v>3</v>
      </c>
      <c r="C63" s="25">
        <v>1</v>
      </c>
      <c r="D63" s="26">
        <v>5</v>
      </c>
      <c r="E63" s="139" t="s">
        <v>490</v>
      </c>
      <c r="F63" s="140"/>
      <c r="G63" s="27" t="s">
        <v>568</v>
      </c>
      <c r="H63" s="28">
        <v>4</v>
      </c>
    </row>
    <row r="64" spans="1:8" ht="12.75">
      <c r="A64" s="25" t="s">
        <v>569</v>
      </c>
      <c r="B64" s="25">
        <v>0</v>
      </c>
      <c r="C64" s="25">
        <v>1</v>
      </c>
      <c r="D64" s="26">
        <v>4</v>
      </c>
      <c r="E64" s="139" t="s">
        <v>490</v>
      </c>
      <c r="F64" s="140"/>
      <c r="G64" s="27" t="s">
        <v>570</v>
      </c>
      <c r="H64" s="28">
        <v>2</v>
      </c>
    </row>
    <row r="65" spans="1:8" ht="12.75">
      <c r="A65" s="25" t="s">
        <v>571</v>
      </c>
      <c r="B65" s="25">
        <v>5</v>
      </c>
      <c r="C65" s="25">
        <v>1</v>
      </c>
      <c r="D65" s="26">
        <v>5</v>
      </c>
      <c r="E65" s="31" t="s">
        <v>571</v>
      </c>
      <c r="F65" s="32">
        <v>5</v>
      </c>
      <c r="G65" s="27" t="s">
        <v>572</v>
      </c>
      <c r="H65" s="28">
        <v>4</v>
      </c>
    </row>
    <row r="66" spans="1:8" ht="12.75">
      <c r="A66" s="25" t="s">
        <v>573</v>
      </c>
      <c r="B66" s="25">
        <v>3</v>
      </c>
      <c r="C66" s="25">
        <v>1</v>
      </c>
      <c r="D66" s="26">
        <v>4</v>
      </c>
      <c r="E66" s="31" t="s">
        <v>573</v>
      </c>
      <c r="F66" s="32">
        <v>0</v>
      </c>
      <c r="G66" s="27" t="s">
        <v>574</v>
      </c>
      <c r="H66" s="28">
        <v>2</v>
      </c>
    </row>
    <row r="67" spans="1:8" ht="12.75">
      <c r="A67" s="25" t="s">
        <v>575</v>
      </c>
      <c r="B67" s="25">
        <v>0</v>
      </c>
      <c r="C67" s="25">
        <v>1</v>
      </c>
      <c r="D67" s="26">
        <v>6</v>
      </c>
      <c r="E67" s="139" t="s">
        <v>490</v>
      </c>
      <c r="F67" s="140"/>
      <c r="G67" s="27" t="s">
        <v>576</v>
      </c>
      <c r="H67" s="28">
        <v>1</v>
      </c>
    </row>
    <row r="68" spans="1:8" ht="12.75">
      <c r="A68" s="25" t="s">
        <v>577</v>
      </c>
      <c r="B68" s="25">
        <v>7</v>
      </c>
      <c r="C68" s="25">
        <v>1</v>
      </c>
      <c r="D68" s="26">
        <v>4</v>
      </c>
      <c r="E68" s="31" t="s">
        <v>577</v>
      </c>
      <c r="F68" s="32">
        <v>4</v>
      </c>
      <c r="G68" s="27" t="s">
        <v>578</v>
      </c>
      <c r="H68" s="28">
        <v>4</v>
      </c>
    </row>
    <row r="69" spans="1:8" ht="12.75">
      <c r="A69" s="25" t="s">
        <v>579</v>
      </c>
      <c r="B69" s="25">
        <v>2</v>
      </c>
      <c r="C69" s="25">
        <v>1</v>
      </c>
      <c r="D69" s="26">
        <v>4</v>
      </c>
      <c r="E69" s="31" t="s">
        <v>579</v>
      </c>
      <c r="F69" s="32">
        <v>0</v>
      </c>
      <c r="G69" s="27" t="s">
        <v>580</v>
      </c>
      <c r="H69" s="28">
        <v>6</v>
      </c>
    </row>
    <row r="70" spans="1:8" ht="12.75">
      <c r="A70" s="25" t="s">
        <v>581</v>
      </c>
      <c r="B70" s="25">
        <v>2</v>
      </c>
      <c r="C70" s="25">
        <v>1</v>
      </c>
      <c r="D70" s="26">
        <v>4</v>
      </c>
      <c r="E70" s="31" t="s">
        <v>581</v>
      </c>
      <c r="F70" s="32">
        <v>2</v>
      </c>
      <c r="G70" s="27" t="s">
        <v>582</v>
      </c>
      <c r="H70" s="28">
        <v>3</v>
      </c>
    </row>
    <row r="71" spans="1:8" ht="12.75">
      <c r="A71" s="25" t="s">
        <v>583</v>
      </c>
      <c r="B71" s="25">
        <v>1</v>
      </c>
      <c r="C71" s="25">
        <v>1</v>
      </c>
      <c r="D71" s="26">
        <v>4</v>
      </c>
      <c r="E71" s="31" t="s">
        <v>583</v>
      </c>
      <c r="F71" s="32">
        <v>1</v>
      </c>
      <c r="G71" s="27" t="s">
        <v>584</v>
      </c>
      <c r="H71" s="28">
        <v>1</v>
      </c>
    </row>
    <row r="72" spans="1:8" ht="12.75">
      <c r="A72" s="25" t="s">
        <v>585</v>
      </c>
      <c r="B72" s="25">
        <v>5</v>
      </c>
      <c r="C72" s="25">
        <v>1</v>
      </c>
      <c r="D72" s="26">
        <v>5</v>
      </c>
      <c r="E72" s="31" t="s">
        <v>585</v>
      </c>
      <c r="F72" s="32">
        <v>5</v>
      </c>
      <c r="G72" s="27" t="s">
        <v>586</v>
      </c>
      <c r="H72" s="28">
        <v>3</v>
      </c>
    </row>
    <row r="73" spans="1:8" ht="12.75">
      <c r="A73" s="25" t="s">
        <v>587</v>
      </c>
      <c r="B73" s="25">
        <v>3</v>
      </c>
      <c r="C73" s="25">
        <v>1</v>
      </c>
      <c r="D73" s="26">
        <v>4</v>
      </c>
      <c r="E73" s="31" t="s">
        <v>587</v>
      </c>
      <c r="F73" s="32">
        <v>3</v>
      </c>
      <c r="G73" s="35" t="s">
        <v>588</v>
      </c>
      <c r="H73" s="32">
        <v>5</v>
      </c>
    </row>
    <row r="74" spans="1:8" ht="12.75">
      <c r="A74" s="25" t="s">
        <v>589</v>
      </c>
      <c r="B74" s="25">
        <v>12</v>
      </c>
      <c r="C74" s="25">
        <v>1</v>
      </c>
      <c r="D74" s="26">
        <v>6</v>
      </c>
      <c r="E74" s="31" t="s">
        <v>589</v>
      </c>
      <c r="F74" s="32">
        <v>10</v>
      </c>
      <c r="G74" s="27" t="s">
        <v>590</v>
      </c>
      <c r="H74" s="28">
        <v>1</v>
      </c>
    </row>
    <row r="75" spans="1:8" ht="12.75">
      <c r="A75" s="25" t="s">
        <v>591</v>
      </c>
      <c r="B75" s="25">
        <v>7</v>
      </c>
      <c r="C75" s="25">
        <v>1</v>
      </c>
      <c r="D75" s="26">
        <v>8</v>
      </c>
      <c r="E75" s="31" t="s">
        <v>591</v>
      </c>
      <c r="F75" s="32">
        <v>2</v>
      </c>
      <c r="G75" s="27" t="s">
        <v>592</v>
      </c>
      <c r="H75" s="28">
        <v>2</v>
      </c>
    </row>
    <row r="76" spans="1:8" ht="12.75">
      <c r="A76" s="25" t="s">
        <v>593</v>
      </c>
      <c r="B76" s="25">
        <v>0</v>
      </c>
      <c r="C76" s="25">
        <v>1</v>
      </c>
      <c r="D76" s="26">
        <v>12</v>
      </c>
      <c r="E76" s="139" t="s">
        <v>490</v>
      </c>
      <c r="F76" s="140"/>
      <c r="G76" s="27" t="s">
        <v>594</v>
      </c>
      <c r="H76" s="28">
        <v>2</v>
      </c>
    </row>
    <row r="77" spans="1:8" ht="12.75">
      <c r="A77" s="25" t="s">
        <v>595</v>
      </c>
      <c r="B77" s="25">
        <v>0</v>
      </c>
      <c r="C77" s="25">
        <v>1</v>
      </c>
      <c r="D77" s="26">
        <v>8</v>
      </c>
      <c r="E77" s="139" t="s">
        <v>490</v>
      </c>
      <c r="F77" s="140"/>
      <c r="G77" s="27" t="s">
        <v>596</v>
      </c>
      <c r="H77" s="28">
        <v>7</v>
      </c>
    </row>
    <row r="78" spans="1:8" ht="12.75">
      <c r="A78" s="25" t="s">
        <v>597</v>
      </c>
      <c r="B78" s="25">
        <v>7</v>
      </c>
      <c r="C78" s="25">
        <v>1</v>
      </c>
      <c r="D78" s="26">
        <v>4</v>
      </c>
      <c r="E78" s="31" t="s">
        <v>597</v>
      </c>
      <c r="F78" s="32">
        <v>0</v>
      </c>
      <c r="G78" s="27" t="s">
        <v>598</v>
      </c>
      <c r="H78" s="28">
        <v>1</v>
      </c>
    </row>
    <row r="79" spans="1:8" ht="12.75">
      <c r="A79" s="25" t="s">
        <v>599</v>
      </c>
      <c r="B79" s="25">
        <v>3</v>
      </c>
      <c r="C79" s="25">
        <v>1</v>
      </c>
      <c r="D79" s="26">
        <v>4</v>
      </c>
      <c r="E79" s="31" t="s">
        <v>599</v>
      </c>
      <c r="F79" s="32">
        <v>3</v>
      </c>
      <c r="G79" s="27" t="s">
        <v>600</v>
      </c>
      <c r="H79" s="28">
        <v>2</v>
      </c>
    </row>
    <row r="80" spans="1:8" ht="12.75">
      <c r="A80" s="25" t="s">
        <v>601</v>
      </c>
      <c r="B80" s="25">
        <v>1</v>
      </c>
      <c r="C80" s="25">
        <v>1</v>
      </c>
      <c r="D80" s="26">
        <v>4</v>
      </c>
      <c r="E80" s="31" t="s">
        <v>601</v>
      </c>
      <c r="F80" s="32">
        <v>2</v>
      </c>
      <c r="G80" s="35" t="s">
        <v>602</v>
      </c>
      <c r="H80" s="32">
        <v>1</v>
      </c>
    </row>
    <row r="81" spans="1:8" ht="12.75">
      <c r="A81" s="25" t="s">
        <v>603</v>
      </c>
      <c r="B81" s="25">
        <v>0</v>
      </c>
      <c r="C81" s="25">
        <v>1</v>
      </c>
      <c r="D81" s="26">
        <v>4</v>
      </c>
      <c r="E81" s="31" t="s">
        <v>603</v>
      </c>
      <c r="F81" s="32">
        <v>1</v>
      </c>
      <c r="G81" s="27" t="s">
        <v>604</v>
      </c>
      <c r="H81" s="28">
        <v>4</v>
      </c>
    </row>
    <row r="82" spans="1:8" ht="12.75">
      <c r="A82" s="25" t="s">
        <v>605</v>
      </c>
      <c r="B82" s="25">
        <v>0</v>
      </c>
      <c r="C82" s="25">
        <v>1</v>
      </c>
      <c r="D82" s="26">
        <v>6</v>
      </c>
      <c r="E82" s="139" t="s">
        <v>490</v>
      </c>
      <c r="F82" s="140"/>
      <c r="G82" s="27" t="s">
        <v>606</v>
      </c>
      <c r="H82" s="28">
        <v>1</v>
      </c>
    </row>
    <row r="83" spans="1:8" ht="12.75">
      <c r="A83" s="25" t="s">
        <v>607</v>
      </c>
      <c r="B83" s="25">
        <v>0</v>
      </c>
      <c r="C83" s="25">
        <v>1</v>
      </c>
      <c r="D83" s="26">
        <v>6</v>
      </c>
      <c r="E83" s="139" t="s">
        <v>490</v>
      </c>
      <c r="F83" s="140"/>
      <c r="G83" s="37" t="s">
        <v>608</v>
      </c>
      <c r="H83" s="28">
        <v>2</v>
      </c>
    </row>
    <row r="84" spans="1:8" ht="12.75">
      <c r="A84" s="25" t="s">
        <v>609</v>
      </c>
      <c r="B84" s="25">
        <v>1</v>
      </c>
      <c r="C84" s="25">
        <v>1</v>
      </c>
      <c r="D84" s="26">
        <v>4</v>
      </c>
      <c r="E84" s="31" t="s">
        <v>609</v>
      </c>
      <c r="F84" s="32">
        <v>1</v>
      </c>
      <c r="G84" s="27" t="s">
        <v>610</v>
      </c>
      <c r="H84" s="28">
        <v>9</v>
      </c>
    </row>
    <row r="85" spans="1:8" ht="12.75">
      <c r="A85" s="25" t="s">
        <v>611</v>
      </c>
      <c r="B85" s="25">
        <v>1</v>
      </c>
      <c r="C85" s="25">
        <v>1</v>
      </c>
      <c r="D85" s="26">
        <v>4</v>
      </c>
      <c r="E85" s="31" t="s">
        <v>611</v>
      </c>
      <c r="F85" s="32">
        <v>1</v>
      </c>
      <c r="G85" s="27" t="s">
        <v>612</v>
      </c>
      <c r="H85" s="28">
        <v>1</v>
      </c>
    </row>
    <row r="86" spans="1:8" ht="12.75">
      <c r="A86" s="25" t="s">
        <v>613</v>
      </c>
      <c r="B86" s="25">
        <v>2</v>
      </c>
      <c r="C86" s="25">
        <v>1</v>
      </c>
      <c r="D86" s="26">
        <v>4</v>
      </c>
      <c r="E86" s="31" t="s">
        <v>613</v>
      </c>
      <c r="F86" s="32">
        <v>2</v>
      </c>
      <c r="G86" s="27" t="s">
        <v>612</v>
      </c>
      <c r="H86" s="28">
        <v>2</v>
      </c>
    </row>
    <row r="87" spans="1:8" ht="12.75">
      <c r="A87" s="25" t="s">
        <v>614</v>
      </c>
      <c r="B87" s="25">
        <v>4</v>
      </c>
      <c r="C87" s="25">
        <v>1</v>
      </c>
      <c r="D87" s="26">
        <v>4</v>
      </c>
      <c r="E87" s="31" t="s">
        <v>614</v>
      </c>
      <c r="F87" s="32">
        <v>2</v>
      </c>
      <c r="G87" s="35" t="s">
        <v>612</v>
      </c>
      <c r="H87" s="32">
        <v>1</v>
      </c>
    </row>
    <row r="88" spans="1:8" ht="12.75">
      <c r="A88" s="25" t="s">
        <v>615</v>
      </c>
      <c r="B88" s="25">
        <v>3</v>
      </c>
      <c r="C88" s="25">
        <v>1</v>
      </c>
      <c r="D88" s="26">
        <v>6</v>
      </c>
      <c r="E88" s="139" t="s">
        <v>490</v>
      </c>
      <c r="F88" s="140"/>
      <c r="G88" s="27" t="s">
        <v>616</v>
      </c>
      <c r="H88" s="32">
        <v>1</v>
      </c>
    </row>
    <row r="89" spans="1:8" ht="25.5">
      <c r="A89" s="25" t="s">
        <v>617</v>
      </c>
      <c r="B89" s="25">
        <v>1</v>
      </c>
      <c r="C89" s="25">
        <v>1</v>
      </c>
      <c r="D89" s="26">
        <v>4</v>
      </c>
      <c r="E89" s="31" t="s">
        <v>617</v>
      </c>
      <c r="F89" s="32">
        <v>1</v>
      </c>
      <c r="G89" s="35" t="s">
        <v>618</v>
      </c>
      <c r="H89" s="28">
        <v>6</v>
      </c>
    </row>
    <row r="90" spans="1:8" ht="25.5">
      <c r="A90" s="25" t="s">
        <v>619</v>
      </c>
      <c r="B90" s="25">
        <v>3</v>
      </c>
      <c r="C90" s="25">
        <v>1</v>
      </c>
      <c r="D90" s="26">
        <v>6</v>
      </c>
      <c r="E90" s="31" t="s">
        <v>619</v>
      </c>
      <c r="F90" s="32">
        <v>3</v>
      </c>
      <c r="G90" s="27" t="s">
        <v>620</v>
      </c>
      <c r="H90" s="28">
        <v>1</v>
      </c>
    </row>
    <row r="91" spans="1:8" ht="12.75">
      <c r="A91" s="25" t="s">
        <v>621</v>
      </c>
      <c r="B91" s="25">
        <v>5</v>
      </c>
      <c r="C91" s="25">
        <v>1</v>
      </c>
      <c r="D91" s="26">
        <v>6</v>
      </c>
      <c r="E91" s="31" t="s">
        <v>621</v>
      </c>
      <c r="F91" s="32">
        <v>4</v>
      </c>
      <c r="G91" s="27" t="s">
        <v>622</v>
      </c>
      <c r="H91" s="28">
        <v>3</v>
      </c>
    </row>
    <row r="92" spans="1:8" ht="25.5">
      <c r="A92" s="25" t="s">
        <v>623</v>
      </c>
      <c r="B92" s="25">
        <v>26</v>
      </c>
      <c r="C92" s="25">
        <v>1</v>
      </c>
      <c r="D92" s="26">
        <v>10</v>
      </c>
      <c r="E92" s="31" t="s">
        <v>623</v>
      </c>
      <c r="F92" s="32">
        <v>16</v>
      </c>
      <c r="G92" s="27" t="s">
        <v>624</v>
      </c>
      <c r="H92" s="28">
        <v>1</v>
      </c>
    </row>
    <row r="93" spans="1:8" ht="25.5">
      <c r="A93" s="25" t="s">
        <v>625</v>
      </c>
      <c r="B93" s="25">
        <v>17</v>
      </c>
      <c r="C93" s="25">
        <v>1</v>
      </c>
      <c r="D93" s="26">
        <v>6</v>
      </c>
      <c r="E93" s="31" t="s">
        <v>625</v>
      </c>
      <c r="F93" s="32">
        <v>3</v>
      </c>
      <c r="G93" s="27" t="s">
        <v>626</v>
      </c>
      <c r="H93" s="28">
        <v>5</v>
      </c>
    </row>
    <row r="94" spans="1:8" ht="25.5">
      <c r="A94" s="25" t="s">
        <v>627</v>
      </c>
      <c r="B94" s="25">
        <v>2</v>
      </c>
      <c r="C94" s="25">
        <v>1</v>
      </c>
      <c r="D94" s="26">
        <v>6</v>
      </c>
      <c r="E94" s="31" t="s">
        <v>627</v>
      </c>
      <c r="F94" s="32">
        <v>5</v>
      </c>
      <c r="G94" s="27" t="s">
        <v>628</v>
      </c>
      <c r="H94" s="28">
        <v>1</v>
      </c>
    </row>
    <row r="95" spans="1:8" ht="25.5">
      <c r="A95" s="25" t="s">
        <v>629</v>
      </c>
      <c r="B95" s="25">
        <v>6</v>
      </c>
      <c r="C95" s="25">
        <v>1</v>
      </c>
      <c r="D95" s="26">
        <v>6</v>
      </c>
      <c r="E95" s="31" t="s">
        <v>629</v>
      </c>
      <c r="F95" s="32">
        <v>0</v>
      </c>
      <c r="G95" s="27" t="s">
        <v>630</v>
      </c>
      <c r="H95" s="28">
        <v>1</v>
      </c>
    </row>
    <row r="96" spans="1:8" ht="12.75">
      <c r="A96" s="25" t="s">
        <v>631</v>
      </c>
      <c r="B96" s="25">
        <v>2</v>
      </c>
      <c r="C96" s="25">
        <v>1</v>
      </c>
      <c r="D96" s="26">
        <v>4</v>
      </c>
      <c r="E96" s="31" t="s">
        <v>631</v>
      </c>
      <c r="F96" s="32">
        <v>1</v>
      </c>
      <c r="G96" s="27" t="s">
        <v>632</v>
      </c>
      <c r="H96" s="28">
        <v>1</v>
      </c>
    </row>
    <row r="97" spans="1:8" ht="25.5">
      <c r="A97" s="25" t="s">
        <v>633</v>
      </c>
      <c r="B97" s="25">
        <v>0</v>
      </c>
      <c r="C97" s="25">
        <v>1</v>
      </c>
      <c r="D97" s="26">
        <v>6</v>
      </c>
      <c r="E97" s="31" t="s">
        <v>634</v>
      </c>
      <c r="F97" s="32">
        <v>8</v>
      </c>
      <c r="G97" s="27" t="s">
        <v>635</v>
      </c>
      <c r="H97" s="28">
        <v>5</v>
      </c>
    </row>
    <row r="98" spans="1:8" ht="13.5" thickBot="1">
      <c r="A98" s="25" t="s">
        <v>634</v>
      </c>
      <c r="B98" s="25">
        <v>0</v>
      </c>
      <c r="C98" s="25">
        <v>1</v>
      </c>
      <c r="D98" s="26">
        <v>6</v>
      </c>
      <c r="E98" s="139" t="s">
        <v>490</v>
      </c>
      <c r="F98" s="140"/>
      <c r="G98" s="33" t="s">
        <v>636</v>
      </c>
      <c r="H98" s="34">
        <v>2</v>
      </c>
    </row>
    <row r="99" spans="1:7" ht="12.75">
      <c r="A99" s="25" t="s">
        <v>637</v>
      </c>
      <c r="B99" s="25">
        <v>22</v>
      </c>
      <c r="C99" s="25">
        <v>1</v>
      </c>
      <c r="D99" s="26">
        <v>8</v>
      </c>
      <c r="E99" s="139" t="s">
        <v>490</v>
      </c>
      <c r="F99" s="140"/>
      <c r="G99" s="38"/>
    </row>
    <row r="100" spans="1:7" ht="12.75">
      <c r="A100" s="25" t="s">
        <v>638</v>
      </c>
      <c r="B100" s="25">
        <v>13</v>
      </c>
      <c r="C100" s="25">
        <v>1</v>
      </c>
      <c r="D100" s="26">
        <v>10</v>
      </c>
      <c r="E100" s="31" t="s">
        <v>638</v>
      </c>
      <c r="F100" s="32">
        <v>12</v>
      </c>
      <c r="G100" s="38"/>
    </row>
    <row r="101" spans="1:6" ht="12.75">
      <c r="A101" s="25" t="s">
        <v>639</v>
      </c>
      <c r="B101" s="25">
        <v>0</v>
      </c>
      <c r="C101" s="25">
        <v>1</v>
      </c>
      <c r="D101" s="26">
        <v>6</v>
      </c>
      <c r="E101" s="139" t="s">
        <v>490</v>
      </c>
      <c r="F101" s="140"/>
    </row>
    <row r="102" spans="1:6" ht="12.75">
      <c r="A102" s="25" t="s">
        <v>640</v>
      </c>
      <c r="B102" s="25">
        <v>0</v>
      </c>
      <c r="C102" s="25">
        <v>1</v>
      </c>
      <c r="D102" s="26">
        <v>6</v>
      </c>
      <c r="E102" s="31" t="s">
        <v>640</v>
      </c>
      <c r="F102" s="32">
        <v>0</v>
      </c>
    </row>
    <row r="103" spans="1:6" ht="12.75">
      <c r="A103" s="25" t="s">
        <v>641</v>
      </c>
      <c r="B103" s="25">
        <v>4</v>
      </c>
      <c r="C103" s="25">
        <v>1</v>
      </c>
      <c r="D103" s="26">
        <v>4</v>
      </c>
      <c r="E103" s="139" t="s">
        <v>490</v>
      </c>
      <c r="F103" s="140"/>
    </row>
    <row r="104" spans="1:6" ht="12.75">
      <c r="A104" s="25" t="s">
        <v>642</v>
      </c>
      <c r="B104" s="25">
        <v>5</v>
      </c>
      <c r="C104" s="25">
        <v>1</v>
      </c>
      <c r="D104" s="26">
        <v>4</v>
      </c>
      <c r="E104" s="139" t="s">
        <v>490</v>
      </c>
      <c r="F104" s="140"/>
    </row>
    <row r="105" spans="1:6" ht="12.75">
      <c r="A105" s="25" t="s">
        <v>643</v>
      </c>
      <c r="B105" s="25">
        <v>7</v>
      </c>
      <c r="C105" s="25">
        <v>1</v>
      </c>
      <c r="D105" s="26">
        <v>8</v>
      </c>
      <c r="E105" s="31" t="s">
        <v>643</v>
      </c>
      <c r="F105" s="32">
        <v>7</v>
      </c>
    </row>
    <row r="106" spans="1:6" ht="12.75">
      <c r="A106" s="25" t="s">
        <v>644</v>
      </c>
      <c r="B106" s="25">
        <v>0</v>
      </c>
      <c r="C106" s="25">
        <v>1</v>
      </c>
      <c r="D106" s="26">
        <v>2</v>
      </c>
      <c r="E106" s="139" t="s">
        <v>490</v>
      </c>
      <c r="F106" s="140"/>
    </row>
    <row r="107" spans="1:6" ht="12.75">
      <c r="A107" s="25" t="s">
        <v>645</v>
      </c>
      <c r="B107" s="25">
        <v>0</v>
      </c>
      <c r="C107" s="25">
        <v>1</v>
      </c>
      <c r="D107" s="26">
        <v>6</v>
      </c>
      <c r="E107" s="139" t="s">
        <v>490</v>
      </c>
      <c r="F107" s="140"/>
    </row>
    <row r="108" spans="1:6" ht="12.75">
      <c r="A108" s="25" t="s">
        <v>646</v>
      </c>
      <c r="B108" s="25">
        <v>6</v>
      </c>
      <c r="C108" s="25">
        <v>1</v>
      </c>
      <c r="D108" s="26">
        <v>6</v>
      </c>
      <c r="E108" s="31" t="s">
        <v>646</v>
      </c>
      <c r="F108" s="32">
        <v>5</v>
      </c>
    </row>
    <row r="109" spans="1:6" ht="12.75">
      <c r="A109" s="25" t="s">
        <v>647</v>
      </c>
      <c r="B109" s="25">
        <v>2</v>
      </c>
      <c r="C109" s="25">
        <v>1</v>
      </c>
      <c r="D109" s="26">
        <v>4</v>
      </c>
      <c r="E109" s="31" t="s">
        <v>647</v>
      </c>
      <c r="F109" s="32">
        <v>2</v>
      </c>
    </row>
    <row r="110" spans="1:6" ht="12.75">
      <c r="A110" s="25" t="s">
        <v>648</v>
      </c>
      <c r="B110" s="25">
        <v>16</v>
      </c>
      <c r="C110" s="25">
        <v>1</v>
      </c>
      <c r="D110" s="26">
        <v>8</v>
      </c>
      <c r="E110" s="31" t="s">
        <v>648</v>
      </c>
      <c r="F110" s="32">
        <v>10</v>
      </c>
    </row>
    <row r="111" spans="1:6" ht="12.75">
      <c r="A111" s="25" t="s">
        <v>649</v>
      </c>
      <c r="B111" s="25">
        <v>12</v>
      </c>
      <c r="C111" s="25">
        <v>1</v>
      </c>
      <c r="D111" s="26">
        <v>4</v>
      </c>
      <c r="E111" s="139" t="s">
        <v>490</v>
      </c>
      <c r="F111" s="140"/>
    </row>
    <row r="112" spans="1:6" ht="12.75">
      <c r="A112" s="25" t="s">
        <v>650</v>
      </c>
      <c r="B112" s="25">
        <v>0</v>
      </c>
      <c r="C112" s="25">
        <v>1</v>
      </c>
      <c r="D112" s="26">
        <v>6</v>
      </c>
      <c r="E112" s="139" t="s">
        <v>490</v>
      </c>
      <c r="F112" s="140"/>
    </row>
    <row r="113" spans="1:6" ht="12.75">
      <c r="A113" s="25" t="s">
        <v>651</v>
      </c>
      <c r="B113" s="25">
        <v>5</v>
      </c>
      <c r="C113" s="25">
        <v>1</v>
      </c>
      <c r="D113" s="26">
        <v>10</v>
      </c>
      <c r="E113" s="139" t="s">
        <v>490</v>
      </c>
      <c r="F113" s="140"/>
    </row>
    <row r="114" spans="1:6" ht="12.75">
      <c r="A114" s="25" t="s">
        <v>652</v>
      </c>
      <c r="B114" s="25">
        <v>0</v>
      </c>
      <c r="C114" s="25">
        <v>1</v>
      </c>
      <c r="D114" s="26">
        <v>6</v>
      </c>
      <c r="E114" s="139" t="s">
        <v>490</v>
      </c>
      <c r="F114" s="140"/>
    </row>
    <row r="115" spans="1:6" ht="12.75">
      <c r="A115" s="25" t="s">
        <v>653</v>
      </c>
      <c r="B115" s="25">
        <v>7</v>
      </c>
      <c r="C115" s="25">
        <v>1</v>
      </c>
      <c r="D115" s="26">
        <v>4</v>
      </c>
      <c r="E115" s="31" t="s">
        <v>653</v>
      </c>
      <c r="F115" s="32">
        <v>4</v>
      </c>
    </row>
    <row r="116" spans="1:6" ht="12.75">
      <c r="A116" s="25" t="s">
        <v>654</v>
      </c>
      <c r="B116" s="25">
        <v>0</v>
      </c>
      <c r="C116" s="25">
        <v>1</v>
      </c>
      <c r="D116" s="26">
        <v>6</v>
      </c>
      <c r="E116" s="139" t="s">
        <v>490</v>
      </c>
      <c r="F116" s="140"/>
    </row>
    <row r="117" spans="1:6" ht="12.75">
      <c r="A117" s="25" t="s">
        <v>655</v>
      </c>
      <c r="B117" s="25">
        <v>0</v>
      </c>
      <c r="C117" s="25">
        <v>1</v>
      </c>
      <c r="D117" s="26">
        <v>6</v>
      </c>
      <c r="E117" s="139" t="s">
        <v>490</v>
      </c>
      <c r="F117" s="140"/>
    </row>
    <row r="118" spans="1:6" ht="12.75">
      <c r="A118" s="25" t="s">
        <v>656</v>
      </c>
      <c r="B118" s="25">
        <v>0</v>
      </c>
      <c r="C118" s="25">
        <v>1</v>
      </c>
      <c r="D118" s="26">
        <v>6</v>
      </c>
      <c r="E118" s="139" t="s">
        <v>490</v>
      </c>
      <c r="F118" s="140"/>
    </row>
    <row r="119" spans="1:6" ht="12.75">
      <c r="A119" s="25" t="s">
        <v>657</v>
      </c>
      <c r="B119" s="25">
        <v>1</v>
      </c>
      <c r="C119" s="25">
        <v>1</v>
      </c>
      <c r="D119" s="26">
        <v>4</v>
      </c>
      <c r="E119" s="31" t="s">
        <v>657</v>
      </c>
      <c r="F119" s="32">
        <v>1</v>
      </c>
    </row>
    <row r="120" spans="1:6" ht="12.75">
      <c r="A120" s="25" t="s">
        <v>658</v>
      </c>
      <c r="B120" s="25">
        <v>0</v>
      </c>
      <c r="C120" s="25">
        <v>1</v>
      </c>
      <c r="D120" s="26">
        <v>2</v>
      </c>
      <c r="E120" s="31" t="s">
        <v>658</v>
      </c>
      <c r="F120" s="32">
        <v>0</v>
      </c>
    </row>
    <row r="121" spans="1:6" ht="12.75">
      <c r="A121" s="25" t="s">
        <v>659</v>
      </c>
      <c r="B121" s="25">
        <v>0</v>
      </c>
      <c r="C121" s="25">
        <v>1</v>
      </c>
      <c r="D121" s="26">
        <v>2</v>
      </c>
      <c r="E121" s="139" t="s">
        <v>490</v>
      </c>
      <c r="F121" s="140"/>
    </row>
    <row r="122" spans="1:6" ht="12.75">
      <c r="A122" s="25" t="s">
        <v>660</v>
      </c>
      <c r="B122" s="25">
        <v>5</v>
      </c>
      <c r="C122" s="25">
        <v>1</v>
      </c>
      <c r="D122" s="26">
        <v>4</v>
      </c>
      <c r="E122" s="31" t="s">
        <v>660</v>
      </c>
      <c r="F122" s="32">
        <v>0</v>
      </c>
    </row>
    <row r="123" spans="1:6" ht="12.75">
      <c r="A123" s="25" t="s">
        <v>661</v>
      </c>
      <c r="B123" s="25">
        <v>12</v>
      </c>
      <c r="C123" s="25">
        <v>1</v>
      </c>
      <c r="D123" s="26">
        <v>4</v>
      </c>
      <c r="E123" s="31" t="s">
        <v>661</v>
      </c>
      <c r="F123" s="32">
        <v>10</v>
      </c>
    </row>
    <row r="124" spans="1:6" ht="12.75">
      <c r="A124" s="25" t="s">
        <v>662</v>
      </c>
      <c r="B124" s="25">
        <v>0</v>
      </c>
      <c r="C124" s="25">
        <v>1</v>
      </c>
      <c r="D124" s="26">
        <v>2</v>
      </c>
      <c r="E124" s="139" t="s">
        <v>490</v>
      </c>
      <c r="F124" s="140"/>
    </row>
    <row r="125" spans="1:6" ht="12.75">
      <c r="A125" s="25" t="s">
        <v>663</v>
      </c>
      <c r="B125" s="25">
        <v>0</v>
      </c>
      <c r="C125" s="25">
        <v>1</v>
      </c>
      <c r="D125" s="26">
        <v>4</v>
      </c>
      <c r="E125" s="139" t="s">
        <v>490</v>
      </c>
      <c r="F125" s="140"/>
    </row>
    <row r="126" spans="1:6" ht="12.75">
      <c r="A126" s="25" t="s">
        <v>664</v>
      </c>
      <c r="B126" s="25">
        <v>3</v>
      </c>
      <c r="C126" s="25">
        <v>1</v>
      </c>
      <c r="D126" s="26">
        <v>4</v>
      </c>
      <c r="E126" s="31" t="s">
        <v>664</v>
      </c>
      <c r="F126" s="32">
        <v>0</v>
      </c>
    </row>
    <row r="127" spans="1:6" ht="12.75">
      <c r="A127" s="25" t="s">
        <v>665</v>
      </c>
      <c r="B127" s="25">
        <v>1</v>
      </c>
      <c r="C127" s="25">
        <v>1</v>
      </c>
      <c r="D127" s="26">
        <v>4</v>
      </c>
      <c r="E127" s="31" t="s">
        <v>665</v>
      </c>
      <c r="F127" s="32">
        <v>1</v>
      </c>
    </row>
    <row r="128" spans="1:6" ht="12.75">
      <c r="A128" s="25" t="s">
        <v>666</v>
      </c>
      <c r="B128" s="25">
        <v>3</v>
      </c>
      <c r="C128" s="25">
        <v>1</v>
      </c>
      <c r="D128" s="26">
        <v>4</v>
      </c>
      <c r="E128" s="31" t="s">
        <v>666</v>
      </c>
      <c r="F128" s="32">
        <v>0</v>
      </c>
    </row>
    <row r="129" spans="1:6" ht="12.75">
      <c r="A129" s="25" t="s">
        <v>667</v>
      </c>
      <c r="B129" s="25">
        <v>0</v>
      </c>
      <c r="C129" s="25">
        <v>1</v>
      </c>
      <c r="D129" s="26">
        <v>2</v>
      </c>
      <c r="E129" s="139" t="s">
        <v>490</v>
      </c>
      <c r="F129" s="140"/>
    </row>
    <row r="130" spans="1:6" ht="12.75">
      <c r="A130" s="25" t="s">
        <v>668</v>
      </c>
      <c r="B130" s="25">
        <v>0</v>
      </c>
      <c r="C130" s="25">
        <v>1</v>
      </c>
      <c r="D130" s="26">
        <v>2</v>
      </c>
      <c r="E130" s="139" t="s">
        <v>490</v>
      </c>
      <c r="F130" s="140"/>
    </row>
    <row r="131" spans="1:6" ht="12.75">
      <c r="A131" s="25" t="s">
        <v>669</v>
      </c>
      <c r="B131" s="25">
        <v>10</v>
      </c>
      <c r="C131" s="25">
        <v>1</v>
      </c>
      <c r="D131" s="26">
        <v>4</v>
      </c>
      <c r="E131" s="31" t="s">
        <v>669</v>
      </c>
      <c r="F131" s="32">
        <v>2</v>
      </c>
    </row>
    <row r="132" spans="1:6" ht="12.75">
      <c r="A132" s="25" t="s">
        <v>670</v>
      </c>
      <c r="B132" s="25">
        <v>2</v>
      </c>
      <c r="C132" s="25">
        <v>1</v>
      </c>
      <c r="D132" s="26">
        <v>4</v>
      </c>
      <c r="E132" s="31" t="s">
        <v>670</v>
      </c>
      <c r="F132" s="32">
        <v>1</v>
      </c>
    </row>
    <row r="133" spans="1:6" ht="12.75">
      <c r="A133" s="25" t="s">
        <v>671</v>
      </c>
      <c r="B133" s="25">
        <v>4</v>
      </c>
      <c r="C133" s="25">
        <v>1</v>
      </c>
      <c r="D133" s="26">
        <v>4</v>
      </c>
      <c r="E133" s="31" t="s">
        <v>671</v>
      </c>
      <c r="F133" s="32">
        <v>4</v>
      </c>
    </row>
    <row r="134" spans="1:6" ht="12.75">
      <c r="A134" s="25" t="s">
        <v>672</v>
      </c>
      <c r="B134" s="25">
        <v>0</v>
      </c>
      <c r="C134" s="25">
        <v>1</v>
      </c>
      <c r="D134" s="26">
        <v>4</v>
      </c>
      <c r="E134" s="139" t="s">
        <v>490</v>
      </c>
      <c r="F134" s="140"/>
    </row>
    <row r="135" spans="1:6" ht="12.75">
      <c r="A135" s="25" t="s">
        <v>673</v>
      </c>
      <c r="B135" s="25">
        <v>3</v>
      </c>
      <c r="C135" s="25">
        <v>1</v>
      </c>
      <c r="D135" s="26">
        <v>4</v>
      </c>
      <c r="E135" s="31" t="s">
        <v>673</v>
      </c>
      <c r="F135" s="32">
        <v>0</v>
      </c>
    </row>
    <row r="136" spans="1:6" ht="12.75">
      <c r="A136" s="25" t="s">
        <v>674</v>
      </c>
      <c r="B136" s="25">
        <v>2</v>
      </c>
      <c r="C136" s="25">
        <v>1</v>
      </c>
      <c r="D136" s="26">
        <v>4</v>
      </c>
      <c r="E136" s="31" t="s">
        <v>674</v>
      </c>
      <c r="F136" s="32">
        <v>1</v>
      </c>
    </row>
    <row r="137" spans="1:6" ht="12.75">
      <c r="A137" s="25" t="s">
        <v>675</v>
      </c>
      <c r="B137" s="25">
        <v>0</v>
      </c>
      <c r="C137" s="25">
        <v>1</v>
      </c>
      <c r="D137" s="26">
        <v>4</v>
      </c>
      <c r="E137" s="139" t="s">
        <v>490</v>
      </c>
      <c r="F137" s="140"/>
    </row>
    <row r="138" spans="1:6" ht="12.75">
      <c r="A138" s="25" t="s">
        <v>676</v>
      </c>
      <c r="B138" s="25">
        <v>0</v>
      </c>
      <c r="C138" s="25">
        <v>1</v>
      </c>
      <c r="D138" s="26">
        <v>4</v>
      </c>
      <c r="E138" s="31" t="s">
        <v>676</v>
      </c>
      <c r="F138" s="32">
        <v>1</v>
      </c>
    </row>
    <row r="139" spans="1:6" ht="12.75">
      <c r="A139" s="25" t="s">
        <v>677</v>
      </c>
      <c r="B139" s="25">
        <v>6</v>
      </c>
      <c r="C139" s="25">
        <v>1</v>
      </c>
      <c r="D139" s="26">
        <v>6</v>
      </c>
      <c r="E139" s="31" t="s">
        <v>677</v>
      </c>
      <c r="F139" s="32">
        <v>6</v>
      </c>
    </row>
    <row r="140" spans="1:6" ht="12.75">
      <c r="A140" s="25" t="s">
        <v>678</v>
      </c>
      <c r="B140" s="25">
        <v>1</v>
      </c>
      <c r="C140" s="25">
        <v>1</v>
      </c>
      <c r="D140" s="26">
        <v>4</v>
      </c>
      <c r="E140" s="31" t="s">
        <v>678</v>
      </c>
      <c r="F140" s="32">
        <v>1</v>
      </c>
    </row>
    <row r="141" spans="1:6" ht="12.75">
      <c r="A141" s="25" t="s">
        <v>679</v>
      </c>
      <c r="B141" s="25">
        <v>4</v>
      </c>
      <c r="C141" s="25">
        <v>1</v>
      </c>
      <c r="D141" s="26">
        <v>4</v>
      </c>
      <c r="E141" s="31" t="s">
        <v>679</v>
      </c>
      <c r="F141" s="32">
        <v>0</v>
      </c>
    </row>
    <row r="142" spans="1:6" ht="12.75">
      <c r="A142" s="25" t="s">
        <v>680</v>
      </c>
      <c r="B142" s="25">
        <v>2</v>
      </c>
      <c r="C142" s="25">
        <v>1</v>
      </c>
      <c r="D142" s="26">
        <v>4</v>
      </c>
      <c r="E142" s="139" t="s">
        <v>490</v>
      </c>
      <c r="F142" s="140"/>
    </row>
    <row r="143" spans="1:6" ht="12.75">
      <c r="A143" s="25" t="s">
        <v>681</v>
      </c>
      <c r="B143" s="25">
        <v>1</v>
      </c>
      <c r="C143" s="25">
        <v>1</v>
      </c>
      <c r="D143" s="26">
        <v>4</v>
      </c>
      <c r="E143" s="31" t="s">
        <v>681</v>
      </c>
      <c r="F143" s="32">
        <v>1</v>
      </c>
    </row>
    <row r="144" spans="1:6" ht="12.75">
      <c r="A144" s="25" t="s">
        <v>682</v>
      </c>
      <c r="B144" s="25">
        <v>0</v>
      </c>
      <c r="C144" s="25">
        <v>1</v>
      </c>
      <c r="D144" s="26">
        <v>4</v>
      </c>
      <c r="E144" s="31" t="s">
        <v>682</v>
      </c>
      <c r="F144" s="32">
        <v>0</v>
      </c>
    </row>
    <row r="145" spans="1:6" ht="12.75">
      <c r="A145" s="25" t="s">
        <v>683</v>
      </c>
      <c r="B145" s="25">
        <v>3</v>
      </c>
      <c r="C145" s="25">
        <v>1</v>
      </c>
      <c r="D145" s="26">
        <v>9</v>
      </c>
      <c r="E145" s="31" t="s">
        <v>683</v>
      </c>
      <c r="F145" s="32">
        <v>5</v>
      </c>
    </row>
    <row r="146" spans="1:6" ht="12.75">
      <c r="A146" s="25" t="s">
        <v>684</v>
      </c>
      <c r="B146" s="25">
        <v>0</v>
      </c>
      <c r="C146" s="25">
        <v>1</v>
      </c>
      <c r="D146" s="26">
        <v>4</v>
      </c>
      <c r="E146" s="139" t="s">
        <v>490</v>
      </c>
      <c r="F146" s="140"/>
    </row>
    <row r="147" spans="1:6" ht="12.75">
      <c r="A147" s="25" t="s">
        <v>685</v>
      </c>
      <c r="B147" s="25">
        <v>0</v>
      </c>
      <c r="C147" s="25">
        <v>1</v>
      </c>
      <c r="D147" s="26">
        <v>4</v>
      </c>
      <c r="E147" s="139" t="s">
        <v>490</v>
      </c>
      <c r="F147" s="140"/>
    </row>
    <row r="148" spans="1:6" ht="12.75">
      <c r="A148" s="25" t="s">
        <v>686</v>
      </c>
      <c r="B148" s="25">
        <v>0</v>
      </c>
      <c r="C148" s="25">
        <v>1</v>
      </c>
      <c r="D148" s="26">
        <v>8</v>
      </c>
      <c r="E148" s="139" t="s">
        <v>490</v>
      </c>
      <c r="F148" s="140"/>
    </row>
    <row r="149" spans="1:6" ht="12.75">
      <c r="A149" s="25" t="s">
        <v>687</v>
      </c>
      <c r="B149" s="25">
        <v>4</v>
      </c>
      <c r="C149" s="25">
        <v>1</v>
      </c>
      <c r="D149" s="26">
        <v>4</v>
      </c>
      <c r="E149" s="139" t="s">
        <v>490</v>
      </c>
      <c r="F149" s="140"/>
    </row>
    <row r="150" spans="1:6" ht="12.75">
      <c r="A150" s="25" t="s">
        <v>688</v>
      </c>
      <c r="B150" s="25">
        <v>0</v>
      </c>
      <c r="C150" s="25">
        <v>1</v>
      </c>
      <c r="D150" s="26">
        <v>5</v>
      </c>
      <c r="E150" s="31" t="s">
        <v>688</v>
      </c>
      <c r="F150" s="32">
        <v>5</v>
      </c>
    </row>
    <row r="151" spans="1:6" ht="12.75">
      <c r="A151" s="25" t="s">
        <v>689</v>
      </c>
      <c r="B151" s="25">
        <v>3</v>
      </c>
      <c r="C151" s="25">
        <v>1</v>
      </c>
      <c r="D151" s="26">
        <v>8</v>
      </c>
      <c r="E151" s="139" t="s">
        <v>490</v>
      </c>
      <c r="F151" s="140"/>
    </row>
    <row r="152" spans="1:6" ht="12.75">
      <c r="A152" s="25" t="s">
        <v>690</v>
      </c>
      <c r="B152" s="25">
        <v>0</v>
      </c>
      <c r="C152" s="25">
        <v>1</v>
      </c>
      <c r="D152" s="26">
        <v>4</v>
      </c>
      <c r="E152" s="31" t="s">
        <v>690</v>
      </c>
      <c r="F152" s="32">
        <v>2</v>
      </c>
    </row>
    <row r="153" spans="1:6" ht="12.75">
      <c r="A153" s="25" t="s">
        <v>691</v>
      </c>
      <c r="B153" s="25">
        <v>2</v>
      </c>
      <c r="C153" s="25">
        <v>1</v>
      </c>
      <c r="D153" s="26">
        <v>5</v>
      </c>
      <c r="E153" s="31" t="s">
        <v>691</v>
      </c>
      <c r="F153" s="32">
        <v>5</v>
      </c>
    </row>
    <row r="154" spans="1:6" ht="12.75">
      <c r="A154" s="25" t="s">
        <v>692</v>
      </c>
      <c r="B154" s="25">
        <v>0</v>
      </c>
      <c r="C154" s="25">
        <v>1</v>
      </c>
      <c r="D154" s="26">
        <v>4</v>
      </c>
      <c r="E154" s="139" t="s">
        <v>490</v>
      </c>
      <c r="F154" s="140"/>
    </row>
    <row r="155" spans="1:6" ht="12.75">
      <c r="A155" s="25" t="s">
        <v>693</v>
      </c>
      <c r="B155" s="25">
        <v>0</v>
      </c>
      <c r="C155" s="25">
        <v>1</v>
      </c>
      <c r="D155" s="26">
        <v>4</v>
      </c>
      <c r="E155" s="139" t="s">
        <v>490</v>
      </c>
      <c r="F155" s="140"/>
    </row>
    <row r="156" spans="1:6" ht="12.75">
      <c r="A156" s="25" t="s">
        <v>694</v>
      </c>
      <c r="B156" s="25">
        <v>5</v>
      </c>
      <c r="C156" s="25">
        <v>1</v>
      </c>
      <c r="D156" s="26">
        <v>5</v>
      </c>
      <c r="E156" s="31" t="s">
        <v>694</v>
      </c>
      <c r="F156" s="32">
        <v>3</v>
      </c>
    </row>
    <row r="157" spans="1:6" ht="12.75">
      <c r="A157" s="25" t="s">
        <v>695</v>
      </c>
      <c r="B157" s="25">
        <v>0</v>
      </c>
      <c r="C157" s="25">
        <v>1</v>
      </c>
      <c r="D157" s="26">
        <v>4</v>
      </c>
      <c r="E157" s="139" t="s">
        <v>490</v>
      </c>
      <c r="F157" s="140"/>
    </row>
    <row r="158" spans="1:6" ht="12.75">
      <c r="A158" s="25" t="s">
        <v>696</v>
      </c>
      <c r="B158" s="25">
        <v>0</v>
      </c>
      <c r="C158" s="25">
        <v>1</v>
      </c>
      <c r="D158" s="26">
        <v>4</v>
      </c>
      <c r="E158" s="139" t="s">
        <v>490</v>
      </c>
      <c r="F158" s="140"/>
    </row>
    <row r="159" spans="1:6" ht="12.75">
      <c r="A159" s="25" t="s">
        <v>697</v>
      </c>
      <c r="B159" s="25">
        <v>3</v>
      </c>
      <c r="C159" s="25">
        <v>1</v>
      </c>
      <c r="D159" s="26">
        <v>4</v>
      </c>
      <c r="E159" s="139" t="s">
        <v>490</v>
      </c>
      <c r="F159" s="140"/>
    </row>
    <row r="160" spans="1:6" ht="12.75">
      <c r="A160" s="25" t="s">
        <v>698</v>
      </c>
      <c r="B160" s="25">
        <v>3</v>
      </c>
      <c r="C160" s="25">
        <v>1</v>
      </c>
      <c r="D160" s="26">
        <v>4</v>
      </c>
      <c r="E160" s="31" t="s">
        <v>698</v>
      </c>
      <c r="F160" s="32">
        <v>3</v>
      </c>
    </row>
    <row r="161" spans="1:6" ht="12.75">
      <c r="A161" s="25" t="s">
        <v>699</v>
      </c>
      <c r="B161" s="25">
        <v>0</v>
      </c>
      <c r="C161" s="25">
        <v>1</v>
      </c>
      <c r="D161" s="26">
        <v>6</v>
      </c>
      <c r="E161" s="139" t="s">
        <v>490</v>
      </c>
      <c r="F161" s="140"/>
    </row>
    <row r="162" spans="1:6" ht="12.75">
      <c r="A162" s="25" t="s">
        <v>700</v>
      </c>
      <c r="B162" s="25">
        <v>1</v>
      </c>
      <c r="C162" s="25">
        <v>1</v>
      </c>
      <c r="D162" s="26">
        <v>4</v>
      </c>
      <c r="E162" s="31" t="s">
        <v>700</v>
      </c>
      <c r="F162" s="32">
        <v>2</v>
      </c>
    </row>
    <row r="163" spans="1:6" ht="12.75">
      <c r="A163" s="25" t="s">
        <v>701</v>
      </c>
      <c r="B163" s="25">
        <v>3</v>
      </c>
      <c r="C163" s="25">
        <v>1</v>
      </c>
      <c r="D163" s="26">
        <v>8</v>
      </c>
      <c r="E163" s="139" t="s">
        <v>490</v>
      </c>
      <c r="F163" s="140"/>
    </row>
    <row r="164" spans="1:6" ht="12.75">
      <c r="A164" s="25" t="s">
        <v>702</v>
      </c>
      <c r="B164" s="25">
        <v>0</v>
      </c>
      <c r="C164" s="25">
        <v>1</v>
      </c>
      <c r="D164" s="26">
        <v>4</v>
      </c>
      <c r="E164" s="139" t="s">
        <v>490</v>
      </c>
      <c r="F164" s="140"/>
    </row>
    <row r="165" spans="1:6" ht="12.75">
      <c r="A165" s="25" t="s">
        <v>703</v>
      </c>
      <c r="B165" s="25">
        <v>4</v>
      </c>
      <c r="C165" s="25">
        <v>1</v>
      </c>
      <c r="D165" s="26">
        <v>6</v>
      </c>
      <c r="E165" s="31" t="s">
        <v>703</v>
      </c>
      <c r="F165" s="32">
        <v>6</v>
      </c>
    </row>
    <row r="166" spans="1:6" ht="12.75">
      <c r="A166" s="25" t="s">
        <v>704</v>
      </c>
      <c r="B166" s="25">
        <v>0</v>
      </c>
      <c r="C166" s="25">
        <v>1</v>
      </c>
      <c r="D166" s="26">
        <v>12</v>
      </c>
      <c r="E166" s="139" t="s">
        <v>490</v>
      </c>
      <c r="F166" s="140"/>
    </row>
    <row r="167" spans="1:6" ht="12.75">
      <c r="A167" s="25" t="s">
        <v>705</v>
      </c>
      <c r="B167" s="25">
        <v>1</v>
      </c>
      <c r="C167" s="25">
        <v>1</v>
      </c>
      <c r="D167" s="26">
        <v>12</v>
      </c>
      <c r="E167" s="139" t="s">
        <v>490</v>
      </c>
      <c r="F167" s="140"/>
    </row>
    <row r="168" spans="1:6" ht="12.75">
      <c r="A168" s="25" t="s">
        <v>706</v>
      </c>
      <c r="B168" s="25">
        <v>0</v>
      </c>
      <c r="C168" s="25">
        <v>1</v>
      </c>
      <c r="D168" s="26">
        <v>12</v>
      </c>
      <c r="E168" s="139" t="s">
        <v>490</v>
      </c>
      <c r="F168" s="140"/>
    </row>
    <row r="169" spans="1:6" ht="12.75">
      <c r="A169" s="25" t="s">
        <v>707</v>
      </c>
      <c r="B169" s="25">
        <v>0</v>
      </c>
      <c r="C169" s="25">
        <v>1</v>
      </c>
      <c r="D169" s="26">
        <v>12</v>
      </c>
      <c r="E169" s="139" t="s">
        <v>490</v>
      </c>
      <c r="F169" s="140"/>
    </row>
    <row r="170" spans="1:6" ht="12.75">
      <c r="A170" s="25" t="s">
        <v>708</v>
      </c>
      <c r="B170" s="25">
        <v>0</v>
      </c>
      <c r="C170" s="25">
        <v>1</v>
      </c>
      <c r="D170" s="26">
        <v>4</v>
      </c>
      <c r="E170" s="139" t="s">
        <v>490</v>
      </c>
      <c r="F170" s="140"/>
    </row>
    <row r="171" spans="1:6" ht="12.75">
      <c r="A171" s="25" t="s">
        <v>709</v>
      </c>
      <c r="B171" s="25">
        <v>6</v>
      </c>
      <c r="C171" s="25">
        <v>1</v>
      </c>
      <c r="D171" s="26">
        <v>9</v>
      </c>
      <c r="E171" s="31" t="s">
        <v>709</v>
      </c>
      <c r="F171" s="32">
        <v>5</v>
      </c>
    </row>
    <row r="172" spans="1:6" ht="12.75">
      <c r="A172" s="25" t="s">
        <v>710</v>
      </c>
      <c r="B172" s="25">
        <v>0</v>
      </c>
      <c r="C172" s="25">
        <v>1</v>
      </c>
      <c r="D172" s="26">
        <v>4</v>
      </c>
      <c r="E172" s="139" t="s">
        <v>490</v>
      </c>
      <c r="F172" s="140"/>
    </row>
    <row r="173" spans="1:6" ht="12.75">
      <c r="A173" s="25" t="s">
        <v>711</v>
      </c>
      <c r="B173" s="25">
        <v>0</v>
      </c>
      <c r="C173" s="25">
        <v>1</v>
      </c>
      <c r="D173" s="26">
        <v>4</v>
      </c>
      <c r="E173" s="139" t="s">
        <v>490</v>
      </c>
      <c r="F173" s="140"/>
    </row>
    <row r="174" spans="1:6" ht="12.75">
      <c r="A174" s="25" t="s">
        <v>712</v>
      </c>
      <c r="B174" s="25">
        <v>0</v>
      </c>
      <c r="C174" s="25">
        <v>1</v>
      </c>
      <c r="D174" s="26">
        <v>4</v>
      </c>
      <c r="E174" s="139" t="s">
        <v>490</v>
      </c>
      <c r="F174" s="140"/>
    </row>
    <row r="175" spans="1:6" ht="12.75">
      <c r="A175" s="25" t="s">
        <v>713</v>
      </c>
      <c r="B175" s="25">
        <v>1</v>
      </c>
      <c r="C175" s="25">
        <v>1</v>
      </c>
      <c r="D175" s="26">
        <v>4</v>
      </c>
      <c r="E175" s="31" t="s">
        <v>713</v>
      </c>
      <c r="F175" s="32">
        <v>0</v>
      </c>
    </row>
    <row r="176" spans="1:6" ht="12.75">
      <c r="A176" s="25" t="s">
        <v>714</v>
      </c>
      <c r="B176" s="25">
        <v>3</v>
      </c>
      <c r="C176" s="25">
        <v>1</v>
      </c>
      <c r="D176" s="26">
        <v>8</v>
      </c>
      <c r="E176" s="139" t="s">
        <v>490</v>
      </c>
      <c r="F176" s="140"/>
    </row>
    <row r="177" spans="1:6" ht="12.75">
      <c r="A177" s="25" t="s">
        <v>715</v>
      </c>
      <c r="B177" s="25">
        <v>0</v>
      </c>
      <c r="C177" s="25">
        <v>1</v>
      </c>
      <c r="D177" s="26">
        <v>3</v>
      </c>
      <c r="E177" s="139" t="s">
        <v>490</v>
      </c>
      <c r="F177" s="140"/>
    </row>
    <row r="178" spans="1:6" ht="12.75">
      <c r="A178" s="25" t="s">
        <v>716</v>
      </c>
      <c r="B178" s="25">
        <v>0</v>
      </c>
      <c r="C178" s="25">
        <v>1</v>
      </c>
      <c r="D178" s="26">
        <v>2</v>
      </c>
      <c r="E178" s="139" t="s">
        <v>490</v>
      </c>
      <c r="F178" s="140"/>
    </row>
    <row r="179" spans="1:6" ht="12.75">
      <c r="A179" s="25" t="s">
        <v>717</v>
      </c>
      <c r="B179" s="25">
        <v>6</v>
      </c>
      <c r="C179" s="25">
        <v>1</v>
      </c>
      <c r="D179" s="26">
        <v>5</v>
      </c>
      <c r="E179" s="31" t="s">
        <v>717</v>
      </c>
      <c r="F179" s="41">
        <v>2</v>
      </c>
    </row>
    <row r="180" spans="1:6" ht="12.75">
      <c r="A180" s="25" t="s">
        <v>718</v>
      </c>
      <c r="B180" s="25">
        <v>0</v>
      </c>
      <c r="C180" s="25">
        <v>1</v>
      </c>
      <c r="D180" s="26">
        <v>2</v>
      </c>
      <c r="E180" s="139" t="s">
        <v>490</v>
      </c>
      <c r="F180" s="140"/>
    </row>
    <row r="181" spans="1:6" ht="12.75">
      <c r="A181" s="25" t="s">
        <v>719</v>
      </c>
      <c r="B181" s="25">
        <v>4</v>
      </c>
      <c r="C181" s="25">
        <v>1</v>
      </c>
      <c r="D181" s="26">
        <v>4</v>
      </c>
      <c r="E181" s="31" t="s">
        <v>719</v>
      </c>
      <c r="F181" s="32">
        <v>4</v>
      </c>
    </row>
    <row r="182" spans="1:6" ht="12.75">
      <c r="A182" s="25" t="s">
        <v>720</v>
      </c>
      <c r="B182" s="25">
        <v>1</v>
      </c>
      <c r="C182" s="25">
        <v>1</v>
      </c>
      <c r="D182" s="26">
        <v>9</v>
      </c>
      <c r="E182" s="31" t="s">
        <v>720</v>
      </c>
      <c r="F182" s="32">
        <v>8</v>
      </c>
    </row>
    <row r="183" spans="1:6" ht="12.75">
      <c r="A183" s="25" t="s">
        <v>721</v>
      </c>
      <c r="B183" s="25">
        <v>0</v>
      </c>
      <c r="C183" s="25">
        <v>1</v>
      </c>
      <c r="D183" s="26">
        <v>4</v>
      </c>
      <c r="E183" s="139" t="s">
        <v>490</v>
      </c>
      <c r="F183" s="140"/>
    </row>
    <row r="184" spans="1:6" ht="12.75">
      <c r="A184" s="25" t="s">
        <v>722</v>
      </c>
      <c r="B184" s="25">
        <v>1</v>
      </c>
      <c r="C184" s="25">
        <v>1</v>
      </c>
      <c r="D184" s="26">
        <v>6</v>
      </c>
      <c r="E184" s="31" t="s">
        <v>722</v>
      </c>
      <c r="F184" s="32">
        <v>0</v>
      </c>
    </row>
    <row r="185" spans="1:6" ht="12.75">
      <c r="A185" s="25" t="s">
        <v>723</v>
      </c>
      <c r="B185" s="25">
        <v>6</v>
      </c>
      <c r="C185" s="25">
        <v>1</v>
      </c>
      <c r="D185" s="26">
        <v>4</v>
      </c>
      <c r="E185" s="139" t="s">
        <v>490</v>
      </c>
      <c r="F185" s="140"/>
    </row>
    <row r="186" spans="1:6" ht="12.75">
      <c r="A186" s="25" t="s">
        <v>724</v>
      </c>
      <c r="B186" s="25">
        <v>2</v>
      </c>
      <c r="C186" s="25">
        <v>1</v>
      </c>
      <c r="D186" s="26">
        <v>4</v>
      </c>
      <c r="E186" s="31" t="s">
        <v>724</v>
      </c>
      <c r="F186" s="32">
        <v>4</v>
      </c>
    </row>
    <row r="187" spans="1:6" ht="12.75">
      <c r="A187" s="25" t="s">
        <v>725</v>
      </c>
      <c r="B187" s="25">
        <v>1</v>
      </c>
      <c r="C187" s="25">
        <v>1</v>
      </c>
      <c r="D187" s="26">
        <v>4</v>
      </c>
      <c r="E187" s="31" t="s">
        <v>725</v>
      </c>
      <c r="F187" s="32">
        <v>0</v>
      </c>
    </row>
    <row r="188" spans="1:6" ht="12.75">
      <c r="A188" s="25" t="s">
        <v>726</v>
      </c>
      <c r="B188" s="25">
        <v>0</v>
      </c>
      <c r="C188" s="25">
        <v>1</v>
      </c>
      <c r="D188" s="26">
        <v>2</v>
      </c>
      <c r="E188" s="139" t="s">
        <v>490</v>
      </c>
      <c r="F188" s="140"/>
    </row>
    <row r="189" spans="1:6" ht="12.75">
      <c r="A189" s="25" t="s">
        <v>727</v>
      </c>
      <c r="B189" s="25">
        <v>0</v>
      </c>
      <c r="C189" s="25">
        <v>1</v>
      </c>
      <c r="D189" s="26">
        <v>8</v>
      </c>
      <c r="E189" s="139" t="s">
        <v>490</v>
      </c>
      <c r="F189" s="140"/>
    </row>
    <row r="190" spans="1:6" ht="12.75">
      <c r="A190" s="25" t="s">
        <v>728</v>
      </c>
      <c r="B190" s="25">
        <v>0</v>
      </c>
      <c r="C190" s="25">
        <v>1</v>
      </c>
      <c r="D190" s="26">
        <v>6</v>
      </c>
      <c r="E190" s="31" t="s">
        <v>728</v>
      </c>
      <c r="F190" s="32">
        <v>2</v>
      </c>
    </row>
    <row r="191" spans="1:6" ht="12.75">
      <c r="A191" s="25" t="s">
        <v>729</v>
      </c>
      <c r="B191" s="25">
        <v>6</v>
      </c>
      <c r="C191" s="25">
        <v>1</v>
      </c>
      <c r="D191" s="26">
        <v>8</v>
      </c>
      <c r="E191" s="31" t="s">
        <v>729</v>
      </c>
      <c r="F191" s="32">
        <v>13</v>
      </c>
    </row>
    <row r="192" spans="1:6" ht="12.75">
      <c r="A192" s="25" t="s">
        <v>730</v>
      </c>
      <c r="B192" s="25">
        <v>0</v>
      </c>
      <c r="C192" s="25">
        <v>1</v>
      </c>
      <c r="D192" s="26">
        <v>2</v>
      </c>
      <c r="E192" s="31" t="s">
        <v>731</v>
      </c>
      <c r="F192" s="32">
        <v>3</v>
      </c>
    </row>
    <row r="193" spans="1:6" ht="12.75">
      <c r="A193" s="25" t="s">
        <v>731</v>
      </c>
      <c r="B193" s="25">
        <v>3</v>
      </c>
      <c r="C193" s="25">
        <v>1</v>
      </c>
      <c r="D193" s="26">
        <v>4</v>
      </c>
      <c r="E193" s="31" t="s">
        <v>732</v>
      </c>
      <c r="F193" s="32">
        <v>3</v>
      </c>
    </row>
    <row r="194" spans="1:6" ht="12.75">
      <c r="A194" s="25" t="s">
        <v>732</v>
      </c>
      <c r="B194" s="25">
        <v>3</v>
      </c>
      <c r="C194" s="25">
        <v>1</v>
      </c>
      <c r="D194" s="26">
        <v>4</v>
      </c>
      <c r="E194" s="31" t="s">
        <v>733</v>
      </c>
      <c r="F194" s="32">
        <v>1</v>
      </c>
    </row>
    <row r="195" spans="1:6" ht="12.75">
      <c r="A195" s="25" t="s">
        <v>733</v>
      </c>
      <c r="B195" s="25">
        <v>1</v>
      </c>
      <c r="C195" s="25">
        <v>1</v>
      </c>
      <c r="D195" s="26">
        <v>4</v>
      </c>
      <c r="E195" s="31" t="s">
        <v>734</v>
      </c>
      <c r="F195" s="32">
        <v>6</v>
      </c>
    </row>
    <row r="196" spans="1:6" ht="12.75">
      <c r="A196" s="25" t="s">
        <v>734</v>
      </c>
      <c r="B196" s="25">
        <v>6</v>
      </c>
      <c r="C196" s="25">
        <v>1</v>
      </c>
      <c r="D196" s="26">
        <v>4</v>
      </c>
      <c r="E196" s="139" t="s">
        <v>490</v>
      </c>
      <c r="F196" s="140"/>
    </row>
    <row r="197" spans="1:6" ht="12.75">
      <c r="A197" s="25" t="s">
        <v>735</v>
      </c>
      <c r="B197" s="25">
        <v>2</v>
      </c>
      <c r="C197" s="25">
        <v>1</v>
      </c>
      <c r="D197" s="26">
        <v>4</v>
      </c>
      <c r="E197" s="139" t="s">
        <v>490</v>
      </c>
      <c r="F197" s="140"/>
    </row>
    <row r="198" spans="1:6" ht="12.75">
      <c r="A198" s="25" t="s">
        <v>736</v>
      </c>
      <c r="B198" s="25">
        <v>0</v>
      </c>
      <c r="C198" s="25">
        <v>1</v>
      </c>
      <c r="D198" s="26">
        <v>2</v>
      </c>
      <c r="E198" s="139" t="s">
        <v>490</v>
      </c>
      <c r="F198" s="140"/>
    </row>
    <row r="199" spans="1:6" ht="12.75">
      <c r="A199" s="25" t="s">
        <v>737</v>
      </c>
      <c r="B199" s="25">
        <v>3</v>
      </c>
      <c r="C199" s="25">
        <v>1</v>
      </c>
      <c r="D199" s="26">
        <v>6</v>
      </c>
      <c r="E199" s="31" t="s">
        <v>737</v>
      </c>
      <c r="F199" s="32">
        <v>3</v>
      </c>
    </row>
    <row r="200" spans="1:6" ht="12.75">
      <c r="A200" s="25" t="s">
        <v>738</v>
      </c>
      <c r="B200" s="25">
        <v>2</v>
      </c>
      <c r="C200" s="25">
        <v>1</v>
      </c>
      <c r="D200" s="26">
        <v>0</v>
      </c>
      <c r="E200" s="139" t="s">
        <v>490</v>
      </c>
      <c r="F200" s="140"/>
    </row>
    <row r="201" spans="1:6" ht="12.75">
      <c r="A201" s="25" t="s">
        <v>739</v>
      </c>
      <c r="B201" s="25">
        <v>0</v>
      </c>
      <c r="C201" s="25">
        <v>1</v>
      </c>
      <c r="D201" s="26">
        <v>6</v>
      </c>
      <c r="E201" s="31" t="s">
        <v>739</v>
      </c>
      <c r="F201" s="32">
        <v>7</v>
      </c>
    </row>
    <row r="202" spans="1:6" ht="12.75">
      <c r="A202" s="25" t="s">
        <v>740</v>
      </c>
      <c r="B202" s="25">
        <v>0</v>
      </c>
      <c r="C202" s="25">
        <v>1</v>
      </c>
      <c r="D202" s="26">
        <v>0</v>
      </c>
      <c r="E202" s="139" t="s">
        <v>490</v>
      </c>
      <c r="F202" s="140"/>
    </row>
    <row r="203" spans="1:6" ht="12.75">
      <c r="A203" s="25" t="s">
        <v>741</v>
      </c>
      <c r="B203" s="25">
        <v>0</v>
      </c>
      <c r="C203" s="25">
        <v>1</v>
      </c>
      <c r="D203" s="26">
        <v>6</v>
      </c>
      <c r="E203" s="31" t="s">
        <v>741</v>
      </c>
      <c r="F203" s="32">
        <v>13</v>
      </c>
    </row>
    <row r="204" spans="1:6" ht="12.75">
      <c r="A204" s="25" t="s">
        <v>742</v>
      </c>
      <c r="B204" s="25">
        <v>0</v>
      </c>
      <c r="C204" s="25">
        <v>1</v>
      </c>
      <c r="D204" s="26">
        <v>0</v>
      </c>
      <c r="E204" s="139" t="s">
        <v>490</v>
      </c>
      <c r="F204" s="140"/>
    </row>
  </sheetData>
  <sheetProtection/>
  <mergeCells count="99">
    <mergeCell ref="A1:H1"/>
    <mergeCell ref="A2:D2"/>
    <mergeCell ref="E2:H2"/>
    <mergeCell ref="E4:F4"/>
    <mergeCell ref="E9:F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2:F22"/>
    <mergeCell ref="E23:F23"/>
    <mergeCell ref="E27:F27"/>
    <mergeCell ref="E28:F28"/>
    <mergeCell ref="E30:F30"/>
    <mergeCell ref="E31:F31"/>
    <mergeCell ref="E33:F33"/>
    <mergeCell ref="E34:F34"/>
    <mergeCell ref="E35:F35"/>
    <mergeCell ref="E42:F42"/>
    <mergeCell ref="E43:F43"/>
    <mergeCell ref="E44:F44"/>
    <mergeCell ref="E51:F51"/>
    <mergeCell ref="E52:F52"/>
    <mergeCell ref="E54:F54"/>
    <mergeCell ref="E55:F55"/>
    <mergeCell ref="E57:F57"/>
    <mergeCell ref="E60:F60"/>
    <mergeCell ref="E62:F62"/>
    <mergeCell ref="E63:F63"/>
    <mergeCell ref="E64:F64"/>
    <mergeCell ref="E67:F67"/>
    <mergeCell ref="E76:F76"/>
    <mergeCell ref="E77:F77"/>
    <mergeCell ref="E82:F82"/>
    <mergeCell ref="E83:F83"/>
    <mergeCell ref="E88:F88"/>
    <mergeCell ref="E98:F98"/>
    <mergeCell ref="E99:F99"/>
    <mergeCell ref="E101:F101"/>
    <mergeCell ref="E103:F103"/>
    <mergeCell ref="E104:F104"/>
    <mergeCell ref="E106:F106"/>
    <mergeCell ref="E107:F107"/>
    <mergeCell ref="E111:F111"/>
    <mergeCell ref="E112:F112"/>
    <mergeCell ref="E113:F113"/>
    <mergeCell ref="E114:F114"/>
    <mergeCell ref="E116:F116"/>
    <mergeCell ref="E117:F117"/>
    <mergeCell ref="E118:F118"/>
    <mergeCell ref="E121:F121"/>
    <mergeCell ref="E124:F124"/>
    <mergeCell ref="E125:F125"/>
    <mergeCell ref="E129:F129"/>
    <mergeCell ref="E130:F130"/>
    <mergeCell ref="E134:F134"/>
    <mergeCell ref="E137:F137"/>
    <mergeCell ref="E142:F142"/>
    <mergeCell ref="E146:F146"/>
    <mergeCell ref="E147:F147"/>
    <mergeCell ref="E148:F148"/>
    <mergeCell ref="E149:F149"/>
    <mergeCell ref="E151:F151"/>
    <mergeCell ref="E154:F154"/>
    <mergeCell ref="E155:F155"/>
    <mergeCell ref="E157:F157"/>
    <mergeCell ref="E158:F158"/>
    <mergeCell ref="E159:F159"/>
    <mergeCell ref="E161:F161"/>
    <mergeCell ref="E163:F163"/>
    <mergeCell ref="E164:F164"/>
    <mergeCell ref="E166:F166"/>
    <mergeCell ref="E167:F167"/>
    <mergeCell ref="E168:F168"/>
    <mergeCell ref="E169:F169"/>
    <mergeCell ref="E170:F170"/>
    <mergeCell ref="E172:F172"/>
    <mergeCell ref="E173:F173"/>
    <mergeCell ref="E174:F174"/>
    <mergeCell ref="E176:F176"/>
    <mergeCell ref="E177:F177"/>
    <mergeCell ref="E178:F178"/>
    <mergeCell ref="E180:F180"/>
    <mergeCell ref="E183:F183"/>
    <mergeCell ref="E200:F200"/>
    <mergeCell ref="E202:F202"/>
    <mergeCell ref="E204:F204"/>
    <mergeCell ref="E185:F185"/>
    <mergeCell ref="E188:F188"/>
    <mergeCell ref="E189:F189"/>
    <mergeCell ref="E196:F196"/>
    <mergeCell ref="E197:F197"/>
    <mergeCell ref="E198:F198"/>
  </mergeCells>
  <conditionalFormatting sqref="G3:H3">
    <cfRule type="containsText" priority="1" dxfId="3" operator="containsText" stopIfTrue="1" text="NO SAP">
      <formula>NOT(ISERROR(SEARCH("NO SAP",G3)))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8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2" width="11.421875" style="40" customWidth="1"/>
    <col min="3" max="3" width="8.421875" style="40" customWidth="1"/>
    <col min="4" max="4" width="9.00390625" style="40" customWidth="1"/>
    <col min="5" max="5" width="10.421875" style="40" customWidth="1"/>
    <col min="6" max="6" width="11.421875" style="39" customWidth="1"/>
    <col min="7" max="7" width="12.28125" style="38" customWidth="1"/>
    <col min="8" max="8" width="9.140625" style="39" customWidth="1"/>
    <col min="9" max="16384" width="11.421875" style="16" customWidth="1"/>
  </cols>
  <sheetData>
    <row r="1" spans="1:8" ht="13.5" thickBot="1">
      <c r="A1" s="141" t="s">
        <v>1008</v>
      </c>
      <c r="B1" s="142"/>
      <c r="C1" s="142"/>
      <c r="D1" s="142"/>
      <c r="E1" s="142"/>
      <c r="F1" s="142"/>
      <c r="G1" s="142"/>
      <c r="H1" s="144"/>
    </row>
    <row r="2" spans="1:8" ht="13.5" thickBot="1">
      <c r="A2" s="141" t="s">
        <v>482</v>
      </c>
      <c r="B2" s="145"/>
      <c r="C2" s="145"/>
      <c r="D2" s="145"/>
      <c r="E2" s="149" t="s">
        <v>483</v>
      </c>
      <c r="F2" s="150"/>
      <c r="G2" s="150"/>
      <c r="H2" s="151"/>
    </row>
    <row r="3" spans="1:8" ht="26.25" thickBot="1">
      <c r="A3" s="63" t="s">
        <v>484</v>
      </c>
      <c r="B3" s="62" t="s">
        <v>485</v>
      </c>
      <c r="C3" s="60" t="s">
        <v>486</v>
      </c>
      <c r="D3" s="61" t="s">
        <v>487</v>
      </c>
      <c r="E3" s="60" t="s">
        <v>484</v>
      </c>
      <c r="F3" s="59" t="s">
        <v>488</v>
      </c>
      <c r="G3" s="58" t="s">
        <v>489</v>
      </c>
      <c r="H3" s="57" t="s">
        <v>488</v>
      </c>
    </row>
    <row r="4" spans="1:8" ht="25.5">
      <c r="A4" s="56" t="s">
        <v>371</v>
      </c>
      <c r="B4" s="56">
        <v>4</v>
      </c>
      <c r="C4" s="56">
        <v>1</v>
      </c>
      <c r="D4" s="55">
        <v>2</v>
      </c>
      <c r="E4" s="139" t="s">
        <v>490</v>
      </c>
      <c r="F4" s="140"/>
      <c r="G4" s="54" t="s">
        <v>1007</v>
      </c>
      <c r="H4" s="53">
        <v>9</v>
      </c>
    </row>
    <row r="5" spans="1:8" ht="12.75">
      <c r="A5" s="46" t="s">
        <v>1006</v>
      </c>
      <c r="B5" s="46">
        <v>8</v>
      </c>
      <c r="C5" s="46">
        <v>1</v>
      </c>
      <c r="D5" s="51">
        <v>6</v>
      </c>
      <c r="E5" s="47" t="s">
        <v>1006</v>
      </c>
      <c r="F5" s="28">
        <v>6</v>
      </c>
      <c r="G5" s="47">
        <v>5205</v>
      </c>
      <c r="H5" s="50">
        <v>1</v>
      </c>
    </row>
    <row r="6" spans="1:8" ht="12.75">
      <c r="A6" s="46" t="s">
        <v>1005</v>
      </c>
      <c r="B6" s="46">
        <v>27</v>
      </c>
      <c r="C6" s="46">
        <v>1</v>
      </c>
      <c r="D6" s="51">
        <v>2</v>
      </c>
      <c r="E6" s="139" t="s">
        <v>490</v>
      </c>
      <c r="F6" s="140"/>
      <c r="G6" s="47" t="s">
        <v>1004</v>
      </c>
      <c r="H6" s="50">
        <v>1</v>
      </c>
    </row>
    <row r="7" spans="1:8" ht="12.75">
      <c r="A7" s="46" t="s">
        <v>1003</v>
      </c>
      <c r="B7" s="46">
        <v>1</v>
      </c>
      <c r="C7" s="46">
        <v>1</v>
      </c>
      <c r="D7" s="51">
        <v>2</v>
      </c>
      <c r="E7" s="47" t="s">
        <v>1003</v>
      </c>
      <c r="F7" s="28">
        <v>1</v>
      </c>
      <c r="G7" s="47" t="s">
        <v>1002</v>
      </c>
      <c r="H7" s="50">
        <v>1</v>
      </c>
    </row>
    <row r="8" spans="1:8" ht="12.75">
      <c r="A8" s="46" t="s">
        <v>1001</v>
      </c>
      <c r="B8" s="46">
        <v>1</v>
      </c>
      <c r="C8" s="46">
        <v>1</v>
      </c>
      <c r="D8" s="51">
        <v>2</v>
      </c>
      <c r="E8" s="47" t="s">
        <v>1001</v>
      </c>
      <c r="F8" s="28">
        <v>1</v>
      </c>
      <c r="G8" s="47" t="s">
        <v>1000</v>
      </c>
      <c r="H8" s="50">
        <v>1</v>
      </c>
    </row>
    <row r="9" spans="1:8" ht="12.75">
      <c r="A9" s="46" t="s">
        <v>999</v>
      </c>
      <c r="B9" s="46">
        <v>0</v>
      </c>
      <c r="C9" s="46">
        <v>1</v>
      </c>
      <c r="D9" s="51">
        <v>4</v>
      </c>
      <c r="E9" s="47" t="s">
        <v>999</v>
      </c>
      <c r="F9" s="28">
        <v>1</v>
      </c>
      <c r="G9" s="47" t="s">
        <v>998</v>
      </c>
      <c r="H9" s="50">
        <v>1</v>
      </c>
    </row>
    <row r="10" spans="1:8" ht="12.75">
      <c r="A10" s="46" t="s">
        <v>997</v>
      </c>
      <c r="B10" s="46">
        <v>1</v>
      </c>
      <c r="C10" s="46">
        <v>1</v>
      </c>
      <c r="D10" s="51">
        <v>6</v>
      </c>
      <c r="E10" s="139" t="s">
        <v>490</v>
      </c>
      <c r="F10" s="140"/>
      <c r="G10" s="47" t="s">
        <v>996</v>
      </c>
      <c r="H10" s="50">
        <v>1</v>
      </c>
    </row>
    <row r="11" spans="1:8" ht="12.75">
      <c r="A11" s="46" t="s">
        <v>995</v>
      </c>
      <c r="B11" s="46">
        <v>9</v>
      </c>
      <c r="C11" s="46">
        <v>1</v>
      </c>
      <c r="D11" s="51">
        <v>4</v>
      </c>
      <c r="E11" s="47" t="s">
        <v>995</v>
      </c>
      <c r="F11" s="28">
        <v>7</v>
      </c>
      <c r="G11" s="47" t="s">
        <v>994</v>
      </c>
      <c r="H11" s="50">
        <v>1</v>
      </c>
    </row>
    <row r="12" spans="1:8" ht="12.75">
      <c r="A12" s="46" t="s">
        <v>993</v>
      </c>
      <c r="B12" s="46">
        <v>0</v>
      </c>
      <c r="C12" s="46">
        <v>1</v>
      </c>
      <c r="D12" s="51">
        <v>2</v>
      </c>
      <c r="E12" s="47" t="s">
        <v>993</v>
      </c>
      <c r="F12" s="28">
        <v>0</v>
      </c>
      <c r="G12" s="47" t="s">
        <v>992</v>
      </c>
      <c r="H12" s="50">
        <v>1</v>
      </c>
    </row>
    <row r="13" spans="1:8" ht="12.75">
      <c r="A13" s="46" t="s">
        <v>991</v>
      </c>
      <c r="B13" s="46">
        <v>1</v>
      </c>
      <c r="C13" s="46">
        <v>1</v>
      </c>
      <c r="D13" s="51">
        <v>2</v>
      </c>
      <c r="E13" s="139" t="s">
        <v>490</v>
      </c>
      <c r="F13" s="140"/>
      <c r="G13" s="47" t="s">
        <v>990</v>
      </c>
      <c r="H13" s="50">
        <v>1</v>
      </c>
    </row>
    <row r="14" spans="1:8" ht="12.75">
      <c r="A14" s="46" t="s">
        <v>989</v>
      </c>
      <c r="B14" s="46">
        <v>0</v>
      </c>
      <c r="C14" s="46">
        <v>1</v>
      </c>
      <c r="D14" s="51">
        <v>4</v>
      </c>
      <c r="E14" s="139" t="s">
        <v>490</v>
      </c>
      <c r="F14" s="140"/>
      <c r="G14" s="52" t="s">
        <v>988</v>
      </c>
      <c r="H14" s="28">
        <v>0</v>
      </c>
    </row>
    <row r="15" spans="1:8" ht="12.75">
      <c r="A15" s="46" t="s">
        <v>987</v>
      </c>
      <c r="B15" s="46">
        <v>0</v>
      </c>
      <c r="C15" s="46">
        <v>1</v>
      </c>
      <c r="D15" s="51">
        <v>4</v>
      </c>
      <c r="E15" s="139" t="s">
        <v>490</v>
      </c>
      <c r="F15" s="140"/>
      <c r="G15" s="27" t="s">
        <v>986</v>
      </c>
      <c r="H15" s="28">
        <v>6</v>
      </c>
    </row>
    <row r="16" spans="1:8" ht="12.75">
      <c r="A16" s="46" t="s">
        <v>985</v>
      </c>
      <c r="B16" s="46">
        <v>17</v>
      </c>
      <c r="C16" s="46">
        <v>1</v>
      </c>
      <c r="D16" s="51">
        <v>3</v>
      </c>
      <c r="E16" s="47" t="s">
        <v>985</v>
      </c>
      <c r="F16" s="28">
        <v>7</v>
      </c>
      <c r="G16" s="27" t="s">
        <v>984</v>
      </c>
      <c r="H16" s="28">
        <v>6</v>
      </c>
    </row>
    <row r="17" spans="1:8" ht="12.75">
      <c r="A17" s="46" t="s">
        <v>983</v>
      </c>
      <c r="B17" s="46">
        <v>6</v>
      </c>
      <c r="C17" s="46">
        <v>1</v>
      </c>
      <c r="D17" s="51">
        <v>2</v>
      </c>
      <c r="E17" s="139" t="s">
        <v>490</v>
      </c>
      <c r="F17" s="140"/>
      <c r="G17" s="27" t="s">
        <v>982</v>
      </c>
      <c r="H17" s="28">
        <v>1</v>
      </c>
    </row>
    <row r="18" spans="1:8" ht="12.75">
      <c r="A18" s="46" t="s">
        <v>981</v>
      </c>
      <c r="B18" s="46">
        <v>0</v>
      </c>
      <c r="C18" s="46">
        <v>1</v>
      </c>
      <c r="D18" s="51">
        <v>2</v>
      </c>
      <c r="E18" s="139" t="s">
        <v>490</v>
      </c>
      <c r="F18" s="140"/>
      <c r="G18" s="27" t="s">
        <v>980</v>
      </c>
      <c r="H18" s="28">
        <v>0</v>
      </c>
    </row>
    <row r="19" spans="1:8" ht="12.75">
      <c r="A19" s="46" t="s">
        <v>979</v>
      </c>
      <c r="B19" s="46">
        <v>6</v>
      </c>
      <c r="C19" s="46">
        <v>1</v>
      </c>
      <c r="D19" s="51">
        <v>4</v>
      </c>
      <c r="E19" s="139" t="s">
        <v>490</v>
      </c>
      <c r="F19" s="140"/>
      <c r="G19" s="27" t="s">
        <v>978</v>
      </c>
      <c r="H19" s="28">
        <v>4</v>
      </c>
    </row>
    <row r="20" spans="1:8" ht="12.75">
      <c r="A20" s="46" t="s">
        <v>977</v>
      </c>
      <c r="B20" s="46">
        <v>10</v>
      </c>
      <c r="C20" s="46">
        <v>1</v>
      </c>
      <c r="D20" s="51">
        <v>4</v>
      </c>
      <c r="E20" s="139" t="s">
        <v>490</v>
      </c>
      <c r="F20" s="140"/>
      <c r="G20" s="27" t="s">
        <v>976</v>
      </c>
      <c r="H20" s="28">
        <v>4</v>
      </c>
    </row>
    <row r="21" spans="1:8" ht="12.75">
      <c r="A21" s="46" t="s">
        <v>975</v>
      </c>
      <c r="B21" s="46">
        <v>3</v>
      </c>
      <c r="C21" s="46">
        <v>1</v>
      </c>
      <c r="D21" s="51">
        <v>1</v>
      </c>
      <c r="E21" s="139" t="s">
        <v>490</v>
      </c>
      <c r="F21" s="140"/>
      <c r="G21" s="27" t="s">
        <v>974</v>
      </c>
      <c r="H21" s="28">
        <v>5</v>
      </c>
    </row>
    <row r="22" spans="1:8" ht="25.5">
      <c r="A22" s="46" t="s">
        <v>973</v>
      </c>
      <c r="B22" s="46">
        <v>7</v>
      </c>
      <c r="C22" s="46">
        <v>1</v>
      </c>
      <c r="D22" s="51">
        <v>4</v>
      </c>
      <c r="E22" s="139" t="s">
        <v>490</v>
      </c>
      <c r="F22" s="140"/>
      <c r="G22" s="27" t="s">
        <v>972</v>
      </c>
      <c r="H22" s="28">
        <v>8</v>
      </c>
    </row>
    <row r="23" spans="1:8" ht="12.75">
      <c r="A23" s="46" t="s">
        <v>971</v>
      </c>
      <c r="B23" s="46">
        <v>4</v>
      </c>
      <c r="C23" s="46">
        <v>1</v>
      </c>
      <c r="D23" s="51">
        <v>6</v>
      </c>
      <c r="E23" s="139" t="s">
        <v>490</v>
      </c>
      <c r="F23" s="140"/>
      <c r="G23" s="27" t="s">
        <v>970</v>
      </c>
      <c r="H23" s="28">
        <v>5</v>
      </c>
    </row>
    <row r="24" spans="1:8" ht="12.75">
      <c r="A24" s="46" t="s">
        <v>969</v>
      </c>
      <c r="B24" s="46">
        <v>2</v>
      </c>
      <c r="C24" s="46">
        <v>1</v>
      </c>
      <c r="D24" s="51">
        <v>6</v>
      </c>
      <c r="E24" s="139" t="s">
        <v>490</v>
      </c>
      <c r="F24" s="140"/>
      <c r="G24" s="47" t="s">
        <v>968</v>
      </c>
      <c r="H24" s="28">
        <v>11</v>
      </c>
    </row>
    <row r="25" spans="1:8" ht="25.5">
      <c r="A25" s="46" t="s">
        <v>967</v>
      </c>
      <c r="B25" s="46">
        <v>0</v>
      </c>
      <c r="C25" s="46">
        <v>1</v>
      </c>
      <c r="D25" s="51">
        <v>2</v>
      </c>
      <c r="E25" s="139" t="s">
        <v>490</v>
      </c>
      <c r="F25" s="140"/>
      <c r="G25" s="27" t="s">
        <v>966</v>
      </c>
      <c r="H25" s="28">
        <v>13</v>
      </c>
    </row>
    <row r="26" spans="1:8" ht="25.5">
      <c r="A26" s="46" t="s">
        <v>965</v>
      </c>
      <c r="B26" s="46">
        <v>13</v>
      </c>
      <c r="C26" s="46">
        <v>1</v>
      </c>
      <c r="D26" s="51">
        <v>4</v>
      </c>
      <c r="E26" s="47" t="s">
        <v>965</v>
      </c>
      <c r="F26" s="28">
        <v>7</v>
      </c>
      <c r="G26" s="27" t="s">
        <v>964</v>
      </c>
      <c r="H26" s="28">
        <v>3</v>
      </c>
    </row>
    <row r="27" spans="1:8" ht="25.5">
      <c r="A27" s="46" t="s">
        <v>963</v>
      </c>
      <c r="B27" s="46">
        <v>2</v>
      </c>
      <c r="C27" s="46">
        <v>1</v>
      </c>
      <c r="D27" s="51">
        <v>6</v>
      </c>
      <c r="E27" s="139" t="s">
        <v>490</v>
      </c>
      <c r="F27" s="140"/>
      <c r="G27" s="27" t="s">
        <v>962</v>
      </c>
      <c r="H27" s="28">
        <v>4</v>
      </c>
    </row>
    <row r="28" spans="1:8" ht="25.5">
      <c r="A28" s="46" t="s">
        <v>961</v>
      </c>
      <c r="B28" s="46">
        <v>3</v>
      </c>
      <c r="C28" s="46">
        <v>1</v>
      </c>
      <c r="D28" s="51">
        <v>6</v>
      </c>
      <c r="E28" s="139" t="s">
        <v>490</v>
      </c>
      <c r="F28" s="140"/>
      <c r="G28" s="27" t="s">
        <v>960</v>
      </c>
      <c r="H28" s="28">
        <v>8</v>
      </c>
    </row>
    <row r="29" spans="1:8" ht="25.5">
      <c r="A29" s="46" t="s">
        <v>959</v>
      </c>
      <c r="B29" s="46">
        <v>1</v>
      </c>
      <c r="C29" s="46">
        <v>1</v>
      </c>
      <c r="D29" s="51">
        <v>1</v>
      </c>
      <c r="E29" s="139" t="s">
        <v>490</v>
      </c>
      <c r="F29" s="140"/>
      <c r="G29" s="35" t="s">
        <v>958</v>
      </c>
      <c r="H29" s="28">
        <v>2</v>
      </c>
    </row>
    <row r="30" spans="1:8" ht="63.75">
      <c r="A30" s="46" t="s">
        <v>957</v>
      </c>
      <c r="B30" s="46">
        <v>0</v>
      </c>
      <c r="C30" s="46">
        <v>1</v>
      </c>
      <c r="D30" s="51">
        <v>2</v>
      </c>
      <c r="E30" s="139" t="s">
        <v>490</v>
      </c>
      <c r="F30" s="140"/>
      <c r="G30" s="35" t="s">
        <v>956</v>
      </c>
      <c r="H30" s="28">
        <v>6</v>
      </c>
    </row>
    <row r="31" spans="1:8" ht="38.25">
      <c r="A31" s="46" t="s">
        <v>955</v>
      </c>
      <c r="B31" s="46">
        <v>10</v>
      </c>
      <c r="C31" s="46">
        <v>1</v>
      </c>
      <c r="D31" s="51">
        <v>2</v>
      </c>
      <c r="E31" s="47" t="s">
        <v>955</v>
      </c>
      <c r="F31" s="28">
        <v>10</v>
      </c>
      <c r="G31" s="35" t="s">
        <v>954</v>
      </c>
      <c r="H31" s="28">
        <v>1</v>
      </c>
    </row>
    <row r="32" spans="1:8" ht="38.25">
      <c r="A32" s="46" t="s">
        <v>953</v>
      </c>
      <c r="B32" s="46">
        <v>0</v>
      </c>
      <c r="C32" s="46">
        <v>1</v>
      </c>
      <c r="D32" s="51">
        <v>6</v>
      </c>
      <c r="E32" s="139" t="s">
        <v>490</v>
      </c>
      <c r="F32" s="140"/>
      <c r="G32" s="35" t="s">
        <v>952</v>
      </c>
      <c r="H32" s="28">
        <v>1</v>
      </c>
    </row>
    <row r="33" spans="1:8" ht="51">
      <c r="A33" s="46" t="s">
        <v>951</v>
      </c>
      <c r="B33" s="46">
        <v>2</v>
      </c>
      <c r="C33" s="46">
        <v>1</v>
      </c>
      <c r="D33" s="51">
        <v>2</v>
      </c>
      <c r="E33" s="47" t="s">
        <v>951</v>
      </c>
      <c r="F33" s="28">
        <v>2</v>
      </c>
      <c r="G33" s="35" t="s">
        <v>950</v>
      </c>
      <c r="H33" s="28">
        <v>1</v>
      </c>
    </row>
    <row r="34" spans="1:8" ht="38.25">
      <c r="A34" s="46" t="s">
        <v>949</v>
      </c>
      <c r="B34" s="46">
        <v>19</v>
      </c>
      <c r="C34" s="46">
        <v>1</v>
      </c>
      <c r="D34" s="51">
        <v>2</v>
      </c>
      <c r="E34" s="47" t="s">
        <v>949</v>
      </c>
      <c r="F34" s="28">
        <v>19</v>
      </c>
      <c r="G34" s="52" t="s">
        <v>948</v>
      </c>
      <c r="H34" s="48">
        <v>1</v>
      </c>
    </row>
    <row r="35" spans="1:8" ht="25.5">
      <c r="A35" s="46" t="s">
        <v>947</v>
      </c>
      <c r="B35" s="46">
        <v>0</v>
      </c>
      <c r="C35" s="46">
        <v>1</v>
      </c>
      <c r="D35" s="51">
        <v>2</v>
      </c>
      <c r="E35" s="139" t="s">
        <v>490</v>
      </c>
      <c r="F35" s="140"/>
      <c r="G35" s="27" t="s">
        <v>946</v>
      </c>
      <c r="H35" s="28">
        <v>1</v>
      </c>
    </row>
    <row r="36" spans="1:8" ht="63.75">
      <c r="A36" s="46" t="s">
        <v>945</v>
      </c>
      <c r="B36" s="46">
        <v>3</v>
      </c>
      <c r="C36" s="46">
        <v>1</v>
      </c>
      <c r="D36" s="51">
        <v>2</v>
      </c>
      <c r="E36" s="47" t="s">
        <v>945</v>
      </c>
      <c r="F36" s="28">
        <v>9</v>
      </c>
      <c r="G36" s="27" t="s">
        <v>944</v>
      </c>
      <c r="H36" s="28">
        <v>1</v>
      </c>
    </row>
    <row r="37" spans="1:8" ht="63.75">
      <c r="A37" s="46" t="s">
        <v>943</v>
      </c>
      <c r="B37" s="46">
        <v>3</v>
      </c>
      <c r="C37" s="46">
        <v>1</v>
      </c>
      <c r="D37" s="51">
        <v>2</v>
      </c>
      <c r="E37" s="47" t="s">
        <v>943</v>
      </c>
      <c r="F37" s="28">
        <v>3</v>
      </c>
      <c r="G37" s="27" t="s">
        <v>942</v>
      </c>
      <c r="H37" s="28">
        <v>1</v>
      </c>
    </row>
    <row r="38" spans="1:8" ht="25.5">
      <c r="A38" s="46" t="s">
        <v>941</v>
      </c>
      <c r="B38" s="46">
        <v>0</v>
      </c>
      <c r="C38" s="46">
        <v>1</v>
      </c>
      <c r="D38" s="51">
        <v>4</v>
      </c>
      <c r="E38" s="139" t="s">
        <v>490</v>
      </c>
      <c r="F38" s="140"/>
      <c r="G38" s="27" t="s">
        <v>940</v>
      </c>
      <c r="H38" s="28">
        <v>2</v>
      </c>
    </row>
    <row r="39" spans="1:8" ht="51">
      <c r="A39" s="46" t="s">
        <v>939</v>
      </c>
      <c r="B39" s="46">
        <v>1</v>
      </c>
      <c r="C39" s="46">
        <v>1</v>
      </c>
      <c r="D39" s="51">
        <v>2</v>
      </c>
      <c r="E39" s="139" t="s">
        <v>490</v>
      </c>
      <c r="F39" s="140"/>
      <c r="G39" s="27" t="s">
        <v>938</v>
      </c>
      <c r="H39" s="28">
        <v>1</v>
      </c>
    </row>
    <row r="40" spans="1:8" ht="25.5">
      <c r="A40" s="46" t="s">
        <v>937</v>
      </c>
      <c r="B40" s="46">
        <v>2</v>
      </c>
      <c r="C40" s="46">
        <v>1</v>
      </c>
      <c r="D40" s="51">
        <v>2</v>
      </c>
      <c r="E40" s="139" t="s">
        <v>490</v>
      </c>
      <c r="F40" s="140"/>
      <c r="G40" s="27" t="s">
        <v>936</v>
      </c>
      <c r="H40" s="28">
        <v>1</v>
      </c>
    </row>
    <row r="41" spans="1:8" ht="12.75">
      <c r="A41" s="46" t="s">
        <v>935</v>
      </c>
      <c r="B41" s="46">
        <v>0</v>
      </c>
      <c r="C41" s="46">
        <v>1</v>
      </c>
      <c r="D41" s="51">
        <v>2</v>
      </c>
      <c r="E41" s="139" t="s">
        <v>490</v>
      </c>
      <c r="F41" s="140"/>
      <c r="G41" s="27" t="s">
        <v>934</v>
      </c>
      <c r="H41" s="28">
        <v>1</v>
      </c>
    </row>
    <row r="42" spans="1:8" ht="38.25">
      <c r="A42" s="46" t="s">
        <v>933</v>
      </c>
      <c r="B42" s="46">
        <v>0</v>
      </c>
      <c r="C42" s="46">
        <v>1</v>
      </c>
      <c r="D42" s="51">
        <v>2</v>
      </c>
      <c r="E42" s="139" t="s">
        <v>490</v>
      </c>
      <c r="F42" s="140"/>
      <c r="G42" s="27" t="s">
        <v>932</v>
      </c>
      <c r="H42" s="28">
        <v>3</v>
      </c>
    </row>
    <row r="43" spans="1:8" ht="25.5">
      <c r="A43" s="46" t="s">
        <v>931</v>
      </c>
      <c r="B43" s="46">
        <v>0</v>
      </c>
      <c r="C43" s="46">
        <v>1</v>
      </c>
      <c r="D43" s="51">
        <v>2</v>
      </c>
      <c r="E43" s="139" t="s">
        <v>490</v>
      </c>
      <c r="F43" s="140"/>
      <c r="G43" s="35" t="s">
        <v>930</v>
      </c>
      <c r="H43" s="28">
        <v>1</v>
      </c>
    </row>
    <row r="44" spans="1:8" ht="20.25" customHeight="1">
      <c r="A44" s="46" t="s">
        <v>929</v>
      </c>
      <c r="B44" s="46">
        <v>0</v>
      </c>
      <c r="C44" s="46">
        <v>1</v>
      </c>
      <c r="D44" s="51">
        <v>4</v>
      </c>
      <c r="E44" s="139" t="s">
        <v>490</v>
      </c>
      <c r="F44" s="140"/>
      <c r="G44" s="35" t="s">
        <v>928</v>
      </c>
      <c r="H44" s="28">
        <v>7</v>
      </c>
    </row>
    <row r="45" spans="1:8" ht="51">
      <c r="A45" s="46" t="s">
        <v>927</v>
      </c>
      <c r="B45" s="46">
        <v>0</v>
      </c>
      <c r="C45" s="46">
        <v>1</v>
      </c>
      <c r="D45" s="51">
        <v>2</v>
      </c>
      <c r="E45" s="139" t="s">
        <v>490</v>
      </c>
      <c r="F45" s="140"/>
      <c r="G45" s="37" t="s">
        <v>926</v>
      </c>
      <c r="H45" s="28">
        <v>2</v>
      </c>
    </row>
    <row r="46" spans="1:8" ht="25.5">
      <c r="A46" s="46" t="s">
        <v>925</v>
      </c>
      <c r="B46" s="46">
        <v>0</v>
      </c>
      <c r="C46" s="46">
        <v>1</v>
      </c>
      <c r="D46" s="51">
        <v>2</v>
      </c>
      <c r="E46" s="139" t="s">
        <v>490</v>
      </c>
      <c r="F46" s="140"/>
      <c r="G46" s="52" t="s">
        <v>924</v>
      </c>
      <c r="H46" s="28">
        <v>1</v>
      </c>
    </row>
    <row r="47" spans="1:8" ht="12.75">
      <c r="A47" s="46" t="s">
        <v>923</v>
      </c>
      <c r="B47" s="46">
        <v>0</v>
      </c>
      <c r="C47" s="46">
        <v>1</v>
      </c>
      <c r="D47" s="51">
        <v>2</v>
      </c>
      <c r="E47" s="139" t="s">
        <v>490</v>
      </c>
      <c r="F47" s="140"/>
      <c r="G47" s="47" t="s">
        <v>612</v>
      </c>
      <c r="H47" s="50">
        <v>1</v>
      </c>
    </row>
    <row r="48" spans="1:8" ht="12.75">
      <c r="A48" s="46" t="s">
        <v>922</v>
      </c>
      <c r="B48" s="46">
        <v>0</v>
      </c>
      <c r="C48" s="46">
        <v>1</v>
      </c>
      <c r="D48" s="51">
        <v>2</v>
      </c>
      <c r="E48" s="139" t="s">
        <v>490</v>
      </c>
      <c r="F48" s="140"/>
      <c r="G48" s="47" t="s">
        <v>612</v>
      </c>
      <c r="H48" s="50">
        <v>1</v>
      </c>
    </row>
    <row r="49" spans="1:6" s="16" customFormat="1" ht="12.75">
      <c r="A49" s="46" t="s">
        <v>921</v>
      </c>
      <c r="B49" s="46">
        <v>0</v>
      </c>
      <c r="C49" s="46">
        <v>1</v>
      </c>
      <c r="D49" s="46">
        <v>2</v>
      </c>
      <c r="E49" s="139" t="s">
        <v>490</v>
      </c>
      <c r="F49" s="140"/>
    </row>
    <row r="50" spans="1:6" s="16" customFormat="1" ht="12.75">
      <c r="A50" s="46" t="s">
        <v>920</v>
      </c>
      <c r="B50" s="46">
        <v>4</v>
      </c>
      <c r="C50" s="46">
        <v>1</v>
      </c>
      <c r="D50" s="46">
        <v>2</v>
      </c>
      <c r="E50" s="47" t="s">
        <v>920</v>
      </c>
      <c r="F50" s="28">
        <v>5</v>
      </c>
    </row>
    <row r="51" spans="1:6" s="16" customFormat="1" ht="12.75">
      <c r="A51" s="46" t="s">
        <v>919</v>
      </c>
      <c r="B51" s="46">
        <v>0</v>
      </c>
      <c r="C51" s="46">
        <v>1</v>
      </c>
      <c r="D51" s="46">
        <v>2</v>
      </c>
      <c r="E51" s="139" t="s">
        <v>490</v>
      </c>
      <c r="F51" s="140"/>
    </row>
    <row r="52" spans="1:6" s="16" customFormat="1" ht="12.75">
      <c r="A52" s="46" t="s">
        <v>918</v>
      </c>
      <c r="B52" s="46">
        <v>8</v>
      </c>
      <c r="C52" s="46">
        <v>1</v>
      </c>
      <c r="D52" s="46">
        <v>2</v>
      </c>
      <c r="E52" s="139" t="s">
        <v>490</v>
      </c>
      <c r="F52" s="140"/>
    </row>
    <row r="53" spans="1:6" s="16" customFormat="1" ht="12.75">
      <c r="A53" s="46" t="s">
        <v>917</v>
      </c>
      <c r="B53" s="46">
        <v>0</v>
      </c>
      <c r="C53" s="46">
        <v>1</v>
      </c>
      <c r="D53" s="46">
        <v>4</v>
      </c>
      <c r="E53" s="139" t="s">
        <v>490</v>
      </c>
      <c r="F53" s="140"/>
    </row>
    <row r="54" spans="1:6" s="16" customFormat="1" ht="12.75">
      <c r="A54" s="46" t="s">
        <v>916</v>
      </c>
      <c r="B54" s="46">
        <v>0</v>
      </c>
      <c r="C54" s="46">
        <v>1</v>
      </c>
      <c r="D54" s="46">
        <v>4</v>
      </c>
      <c r="E54" s="139" t="s">
        <v>490</v>
      </c>
      <c r="F54" s="140"/>
    </row>
    <row r="55" spans="1:6" s="16" customFormat="1" ht="12.75">
      <c r="A55" s="46" t="s">
        <v>915</v>
      </c>
      <c r="B55" s="46">
        <v>0</v>
      </c>
      <c r="C55" s="46">
        <v>1</v>
      </c>
      <c r="D55" s="46">
        <v>2</v>
      </c>
      <c r="E55" s="139" t="s">
        <v>490</v>
      </c>
      <c r="F55" s="140"/>
    </row>
    <row r="56" spans="1:6" s="16" customFormat="1" ht="12.75">
      <c r="A56" s="46" t="s">
        <v>914</v>
      </c>
      <c r="B56" s="46">
        <v>0</v>
      </c>
      <c r="C56" s="46">
        <v>1</v>
      </c>
      <c r="D56" s="46">
        <v>8</v>
      </c>
      <c r="E56" s="139" t="s">
        <v>490</v>
      </c>
      <c r="F56" s="140"/>
    </row>
    <row r="57" spans="1:6" s="16" customFormat="1" ht="12.75">
      <c r="A57" s="46" t="s">
        <v>913</v>
      </c>
      <c r="B57" s="46">
        <v>0</v>
      </c>
      <c r="C57" s="46">
        <v>1</v>
      </c>
      <c r="D57" s="46">
        <v>2</v>
      </c>
      <c r="E57" s="139" t="s">
        <v>490</v>
      </c>
      <c r="F57" s="140"/>
    </row>
    <row r="58" spans="1:6" s="16" customFormat="1" ht="12.75">
      <c r="A58" s="46" t="s">
        <v>912</v>
      </c>
      <c r="B58" s="46">
        <v>0</v>
      </c>
      <c r="C58" s="46">
        <v>1</v>
      </c>
      <c r="D58" s="46">
        <v>2</v>
      </c>
      <c r="E58" s="139" t="s">
        <v>490</v>
      </c>
      <c r="F58" s="140"/>
    </row>
    <row r="59" spans="1:6" s="16" customFormat="1" ht="12.75">
      <c r="A59" s="46" t="s">
        <v>911</v>
      </c>
      <c r="B59" s="46">
        <v>2</v>
      </c>
      <c r="C59" s="46">
        <v>1</v>
      </c>
      <c r="D59" s="46">
        <v>2</v>
      </c>
      <c r="E59" s="139" t="s">
        <v>490</v>
      </c>
      <c r="F59" s="140"/>
    </row>
    <row r="60" spans="1:6" s="16" customFormat="1" ht="12.75">
      <c r="A60" s="46" t="s">
        <v>910</v>
      </c>
      <c r="B60" s="46">
        <v>9</v>
      </c>
      <c r="C60" s="46">
        <v>1</v>
      </c>
      <c r="D60" s="46">
        <v>2</v>
      </c>
      <c r="E60" s="47" t="s">
        <v>910</v>
      </c>
      <c r="F60" s="28">
        <v>6</v>
      </c>
    </row>
    <row r="61" spans="1:6" s="16" customFormat="1" ht="12.75">
      <c r="A61" s="46" t="s">
        <v>909</v>
      </c>
      <c r="B61" s="46">
        <v>28</v>
      </c>
      <c r="C61" s="46">
        <v>1</v>
      </c>
      <c r="D61" s="46">
        <v>4</v>
      </c>
      <c r="E61" s="47" t="s">
        <v>909</v>
      </c>
      <c r="F61" s="28">
        <v>5</v>
      </c>
    </row>
    <row r="62" spans="1:6" s="16" customFormat="1" ht="12.75">
      <c r="A62" s="46" t="s">
        <v>908</v>
      </c>
      <c r="B62" s="46">
        <v>12</v>
      </c>
      <c r="C62" s="46">
        <v>1</v>
      </c>
      <c r="D62" s="46">
        <v>2</v>
      </c>
      <c r="E62" s="139" t="s">
        <v>490</v>
      </c>
      <c r="F62" s="140"/>
    </row>
    <row r="63" spans="1:6" s="16" customFormat="1" ht="12.75">
      <c r="A63" s="46" t="s">
        <v>907</v>
      </c>
      <c r="B63" s="46">
        <v>12</v>
      </c>
      <c r="C63" s="46">
        <v>1</v>
      </c>
      <c r="D63" s="46">
        <v>2</v>
      </c>
      <c r="E63" s="139" t="s">
        <v>490</v>
      </c>
      <c r="F63" s="140"/>
    </row>
    <row r="64" spans="1:6" s="16" customFormat="1" ht="12.75">
      <c r="A64" s="46" t="s">
        <v>906</v>
      </c>
      <c r="B64" s="46">
        <v>0</v>
      </c>
      <c r="C64" s="46">
        <v>1</v>
      </c>
      <c r="D64" s="46">
        <v>4</v>
      </c>
      <c r="E64" s="139" t="s">
        <v>490</v>
      </c>
      <c r="F64" s="140"/>
    </row>
    <row r="65" spans="1:6" s="16" customFormat="1" ht="12.75">
      <c r="A65" s="46" t="s">
        <v>905</v>
      </c>
      <c r="B65" s="46">
        <v>0</v>
      </c>
      <c r="C65" s="46">
        <v>1</v>
      </c>
      <c r="D65" s="46">
        <v>3</v>
      </c>
      <c r="E65" s="139" t="s">
        <v>490</v>
      </c>
      <c r="F65" s="140"/>
    </row>
    <row r="66" spans="1:6" s="16" customFormat="1" ht="12.75">
      <c r="A66" s="46" t="s">
        <v>904</v>
      </c>
      <c r="B66" s="46">
        <v>0</v>
      </c>
      <c r="C66" s="46">
        <v>1</v>
      </c>
      <c r="D66" s="46">
        <v>6</v>
      </c>
      <c r="E66" s="139" t="s">
        <v>490</v>
      </c>
      <c r="F66" s="140"/>
    </row>
    <row r="67" spans="1:6" s="16" customFormat="1" ht="12.75">
      <c r="A67" s="46" t="s">
        <v>903</v>
      </c>
      <c r="B67" s="46">
        <v>2</v>
      </c>
      <c r="C67" s="46">
        <v>1</v>
      </c>
      <c r="D67" s="46">
        <v>2</v>
      </c>
      <c r="E67" s="31" t="s">
        <v>903</v>
      </c>
      <c r="F67" s="28">
        <v>2</v>
      </c>
    </row>
    <row r="68" spans="1:6" s="16" customFormat="1" ht="12.75">
      <c r="A68" s="46" t="s">
        <v>902</v>
      </c>
      <c r="B68" s="46">
        <v>7</v>
      </c>
      <c r="C68" s="46">
        <v>1</v>
      </c>
      <c r="D68" s="46">
        <v>2</v>
      </c>
      <c r="E68" s="47" t="s">
        <v>902</v>
      </c>
      <c r="F68" s="28">
        <v>6</v>
      </c>
    </row>
    <row r="69" spans="1:6" s="16" customFormat="1" ht="12.75">
      <c r="A69" s="46" t="s">
        <v>901</v>
      </c>
      <c r="B69" s="46">
        <v>0</v>
      </c>
      <c r="C69" s="46">
        <v>1</v>
      </c>
      <c r="D69" s="46">
        <v>6</v>
      </c>
      <c r="E69" s="139" t="s">
        <v>490</v>
      </c>
      <c r="F69" s="140"/>
    </row>
    <row r="70" spans="1:6" s="16" customFormat="1" ht="12.75">
      <c r="A70" s="46" t="s">
        <v>900</v>
      </c>
      <c r="B70" s="46">
        <v>2</v>
      </c>
      <c r="C70" s="46">
        <v>1</v>
      </c>
      <c r="D70" s="46">
        <v>6</v>
      </c>
      <c r="E70" s="139" t="s">
        <v>490</v>
      </c>
      <c r="F70" s="140"/>
    </row>
    <row r="71" spans="1:6" s="16" customFormat="1" ht="12.75">
      <c r="A71" s="46" t="s">
        <v>899</v>
      </c>
      <c r="B71" s="46">
        <v>0</v>
      </c>
      <c r="C71" s="46">
        <v>1</v>
      </c>
      <c r="D71" s="46">
        <v>1</v>
      </c>
      <c r="E71" s="139" t="s">
        <v>490</v>
      </c>
      <c r="F71" s="140"/>
    </row>
    <row r="72" spans="1:6" s="16" customFormat="1" ht="12.75">
      <c r="A72" s="46" t="s">
        <v>898</v>
      </c>
      <c r="B72" s="46">
        <v>2</v>
      </c>
      <c r="C72" s="46">
        <v>1</v>
      </c>
      <c r="D72" s="46">
        <v>2</v>
      </c>
      <c r="E72" s="139" t="s">
        <v>490</v>
      </c>
      <c r="F72" s="140"/>
    </row>
    <row r="73" spans="1:6" s="16" customFormat="1" ht="12.75">
      <c r="A73" s="46" t="s">
        <v>897</v>
      </c>
      <c r="B73" s="46">
        <v>6</v>
      </c>
      <c r="C73" s="46">
        <v>1</v>
      </c>
      <c r="D73" s="46">
        <v>2</v>
      </c>
      <c r="E73" s="139" t="s">
        <v>490</v>
      </c>
      <c r="F73" s="140"/>
    </row>
    <row r="74" spans="1:6" s="16" customFormat="1" ht="12.75">
      <c r="A74" s="46" t="s">
        <v>896</v>
      </c>
      <c r="B74" s="46">
        <v>0</v>
      </c>
      <c r="C74" s="46">
        <v>1</v>
      </c>
      <c r="D74" s="46">
        <v>2</v>
      </c>
      <c r="E74" s="139" t="s">
        <v>490</v>
      </c>
      <c r="F74" s="140"/>
    </row>
    <row r="75" spans="1:6" s="16" customFormat="1" ht="12.75">
      <c r="A75" s="46" t="s">
        <v>895</v>
      </c>
      <c r="B75" s="46">
        <v>1</v>
      </c>
      <c r="C75" s="46">
        <v>1</v>
      </c>
      <c r="D75" s="46">
        <v>3</v>
      </c>
      <c r="E75" s="47" t="s">
        <v>895</v>
      </c>
      <c r="F75" s="28">
        <v>13</v>
      </c>
    </row>
    <row r="76" spans="1:6" s="16" customFormat="1" ht="12.75">
      <c r="A76" s="46" t="s">
        <v>894</v>
      </c>
      <c r="B76" s="46">
        <v>17</v>
      </c>
      <c r="C76" s="46">
        <v>1</v>
      </c>
      <c r="D76" s="46">
        <v>3</v>
      </c>
      <c r="E76" s="47" t="s">
        <v>894</v>
      </c>
      <c r="F76" s="28">
        <v>6</v>
      </c>
    </row>
    <row r="77" spans="1:6" s="16" customFormat="1" ht="12.75">
      <c r="A77" s="46" t="s">
        <v>893</v>
      </c>
      <c r="B77" s="46">
        <v>0</v>
      </c>
      <c r="C77" s="46">
        <v>1</v>
      </c>
      <c r="D77" s="46">
        <v>6</v>
      </c>
      <c r="E77" s="47" t="s">
        <v>893</v>
      </c>
      <c r="F77" s="28">
        <v>4</v>
      </c>
    </row>
    <row r="78" spans="1:6" s="16" customFormat="1" ht="12.75">
      <c r="A78" s="46" t="s">
        <v>892</v>
      </c>
      <c r="B78" s="46">
        <v>7</v>
      </c>
      <c r="C78" s="46">
        <v>1</v>
      </c>
      <c r="D78" s="46">
        <v>2</v>
      </c>
      <c r="E78" s="139" t="s">
        <v>490</v>
      </c>
      <c r="F78" s="140"/>
    </row>
    <row r="79" spans="1:6" s="16" customFormat="1" ht="12.75">
      <c r="A79" s="46" t="s">
        <v>891</v>
      </c>
      <c r="B79" s="46">
        <v>0</v>
      </c>
      <c r="C79" s="46">
        <v>1</v>
      </c>
      <c r="D79" s="46">
        <v>2</v>
      </c>
      <c r="E79" s="139" t="s">
        <v>490</v>
      </c>
      <c r="F79" s="140"/>
    </row>
    <row r="80" spans="1:6" s="16" customFormat="1" ht="12.75">
      <c r="A80" s="46" t="s">
        <v>890</v>
      </c>
      <c r="B80" s="46">
        <v>9</v>
      </c>
      <c r="C80" s="46">
        <v>1</v>
      </c>
      <c r="D80" s="46">
        <v>2</v>
      </c>
      <c r="E80" s="47" t="s">
        <v>890</v>
      </c>
      <c r="F80" s="28">
        <v>1</v>
      </c>
    </row>
    <row r="81" spans="1:6" s="16" customFormat="1" ht="12.75">
      <c r="A81" s="46" t="s">
        <v>889</v>
      </c>
      <c r="B81" s="46">
        <v>15</v>
      </c>
      <c r="C81" s="46">
        <v>1</v>
      </c>
      <c r="D81" s="46">
        <v>2</v>
      </c>
      <c r="E81" s="47" t="s">
        <v>889</v>
      </c>
      <c r="F81" s="28">
        <v>0</v>
      </c>
    </row>
    <row r="82" spans="1:6" s="16" customFormat="1" ht="12.75">
      <c r="A82" s="46" t="s">
        <v>888</v>
      </c>
      <c r="B82" s="46">
        <v>3</v>
      </c>
      <c r="C82" s="46">
        <v>1</v>
      </c>
      <c r="D82" s="46">
        <v>2</v>
      </c>
      <c r="E82" s="139" t="s">
        <v>490</v>
      </c>
      <c r="F82" s="140"/>
    </row>
    <row r="83" spans="1:6" s="16" customFormat="1" ht="12.75">
      <c r="A83" s="46" t="s">
        <v>887</v>
      </c>
      <c r="B83" s="46">
        <v>19</v>
      </c>
      <c r="C83" s="46">
        <v>1</v>
      </c>
      <c r="D83" s="46">
        <v>3</v>
      </c>
      <c r="E83" s="47" t="s">
        <v>887</v>
      </c>
      <c r="F83" s="28">
        <v>0</v>
      </c>
    </row>
    <row r="84" spans="1:6" s="16" customFormat="1" ht="12.75">
      <c r="A84" s="46" t="s">
        <v>886</v>
      </c>
      <c r="B84" s="46">
        <v>6</v>
      </c>
      <c r="C84" s="46">
        <v>1</v>
      </c>
      <c r="D84" s="46">
        <v>6</v>
      </c>
      <c r="E84" s="139" t="s">
        <v>490</v>
      </c>
      <c r="F84" s="140"/>
    </row>
    <row r="85" spans="1:6" s="16" customFormat="1" ht="12.75">
      <c r="A85" s="46" t="s">
        <v>885</v>
      </c>
      <c r="B85" s="46">
        <v>4</v>
      </c>
      <c r="C85" s="46">
        <v>1</v>
      </c>
      <c r="D85" s="46">
        <v>2</v>
      </c>
      <c r="E85" s="47" t="s">
        <v>885</v>
      </c>
      <c r="F85" s="28">
        <v>0</v>
      </c>
    </row>
    <row r="86" spans="1:6" s="16" customFormat="1" ht="12.75">
      <c r="A86" s="46" t="s">
        <v>884</v>
      </c>
      <c r="B86" s="46">
        <v>13</v>
      </c>
      <c r="C86" s="46">
        <v>1</v>
      </c>
      <c r="D86" s="46">
        <v>4</v>
      </c>
      <c r="E86" s="47" t="s">
        <v>884</v>
      </c>
      <c r="F86" s="28">
        <v>5</v>
      </c>
    </row>
    <row r="87" spans="1:6" s="16" customFormat="1" ht="12.75">
      <c r="A87" s="46" t="s">
        <v>883</v>
      </c>
      <c r="B87" s="46">
        <v>15</v>
      </c>
      <c r="C87" s="46">
        <v>1</v>
      </c>
      <c r="D87" s="46">
        <v>3</v>
      </c>
      <c r="E87" s="139" t="s">
        <v>490</v>
      </c>
      <c r="F87" s="140"/>
    </row>
    <row r="88" spans="1:6" s="16" customFormat="1" ht="12.75">
      <c r="A88" s="46" t="s">
        <v>882</v>
      </c>
      <c r="B88" s="46">
        <v>4</v>
      </c>
      <c r="C88" s="46">
        <v>1</v>
      </c>
      <c r="D88" s="46">
        <v>2</v>
      </c>
      <c r="E88" s="47" t="s">
        <v>882</v>
      </c>
      <c r="F88" s="28">
        <v>4</v>
      </c>
    </row>
    <row r="89" spans="1:6" s="16" customFormat="1" ht="12.75">
      <c r="A89" s="46" t="s">
        <v>881</v>
      </c>
      <c r="B89" s="46">
        <v>0</v>
      </c>
      <c r="C89" s="46">
        <v>1</v>
      </c>
      <c r="D89" s="46">
        <v>6</v>
      </c>
      <c r="E89" s="139" t="s">
        <v>490</v>
      </c>
      <c r="F89" s="140"/>
    </row>
    <row r="90" spans="1:6" s="16" customFormat="1" ht="12.75">
      <c r="A90" s="46" t="s">
        <v>880</v>
      </c>
      <c r="B90" s="46">
        <v>2</v>
      </c>
      <c r="C90" s="46">
        <v>1</v>
      </c>
      <c r="D90" s="46">
        <v>4</v>
      </c>
      <c r="E90" s="139" t="s">
        <v>490</v>
      </c>
      <c r="F90" s="140"/>
    </row>
    <row r="91" spans="1:6" s="16" customFormat="1" ht="12.75">
      <c r="A91" s="46" t="s">
        <v>879</v>
      </c>
      <c r="B91" s="46">
        <v>4</v>
      </c>
      <c r="C91" s="46">
        <v>1</v>
      </c>
      <c r="D91" s="46">
        <v>4</v>
      </c>
      <c r="E91" s="139" t="s">
        <v>490</v>
      </c>
      <c r="F91" s="140"/>
    </row>
    <row r="92" spans="1:6" s="16" customFormat="1" ht="12.75">
      <c r="A92" s="46" t="s">
        <v>878</v>
      </c>
      <c r="B92" s="46">
        <v>27</v>
      </c>
      <c r="C92" s="46">
        <v>1</v>
      </c>
      <c r="D92" s="46">
        <v>12</v>
      </c>
      <c r="E92" s="139" t="s">
        <v>490</v>
      </c>
      <c r="F92" s="140"/>
    </row>
    <row r="93" spans="1:6" s="16" customFormat="1" ht="12.75">
      <c r="A93" s="46" t="s">
        <v>877</v>
      </c>
      <c r="B93" s="46">
        <v>3</v>
      </c>
      <c r="C93" s="46">
        <v>1</v>
      </c>
      <c r="D93" s="46">
        <v>2</v>
      </c>
      <c r="E93" s="31" t="s">
        <v>876</v>
      </c>
      <c r="F93" s="28">
        <v>1</v>
      </c>
    </row>
    <row r="94" spans="1:6" s="16" customFormat="1" ht="12.75">
      <c r="A94" s="46" t="s">
        <v>875</v>
      </c>
      <c r="B94" s="46">
        <v>4</v>
      </c>
      <c r="C94" s="46">
        <v>1</v>
      </c>
      <c r="D94" s="46">
        <v>4</v>
      </c>
      <c r="E94" s="139" t="s">
        <v>490</v>
      </c>
      <c r="F94" s="140"/>
    </row>
    <row r="95" spans="1:6" s="16" customFormat="1" ht="12.75">
      <c r="A95" s="46" t="s">
        <v>874</v>
      </c>
      <c r="B95" s="46">
        <v>0</v>
      </c>
      <c r="C95" s="46">
        <v>1</v>
      </c>
      <c r="D95" s="46">
        <v>4</v>
      </c>
      <c r="E95" s="139" t="s">
        <v>490</v>
      </c>
      <c r="F95" s="140"/>
    </row>
    <row r="96" spans="1:6" s="16" customFormat="1" ht="12.75">
      <c r="A96" s="46" t="s">
        <v>873</v>
      </c>
      <c r="B96" s="46">
        <v>0</v>
      </c>
      <c r="C96" s="46">
        <v>1</v>
      </c>
      <c r="D96" s="46">
        <v>6</v>
      </c>
      <c r="E96" s="47" t="s">
        <v>873</v>
      </c>
      <c r="F96" s="28">
        <v>0</v>
      </c>
    </row>
    <row r="97" spans="1:6" s="16" customFormat="1" ht="12.75">
      <c r="A97" s="46" t="s">
        <v>872</v>
      </c>
      <c r="B97" s="46">
        <v>2</v>
      </c>
      <c r="C97" s="46">
        <v>1</v>
      </c>
      <c r="D97" s="46">
        <v>2</v>
      </c>
      <c r="E97" s="139" t="s">
        <v>490</v>
      </c>
      <c r="F97" s="140"/>
    </row>
    <row r="98" spans="1:6" s="16" customFormat="1" ht="12.75">
      <c r="A98" s="46" t="s">
        <v>871</v>
      </c>
      <c r="B98" s="46">
        <v>4</v>
      </c>
      <c r="C98" s="46">
        <v>1</v>
      </c>
      <c r="D98" s="46">
        <v>2</v>
      </c>
      <c r="E98" s="47" t="s">
        <v>871</v>
      </c>
      <c r="F98" s="28">
        <v>2</v>
      </c>
    </row>
    <row r="99" spans="1:6" s="16" customFormat="1" ht="12.75">
      <c r="A99" s="46" t="s">
        <v>870</v>
      </c>
      <c r="B99" s="46">
        <v>4</v>
      </c>
      <c r="C99" s="46">
        <v>1</v>
      </c>
      <c r="D99" s="46">
        <v>2</v>
      </c>
      <c r="E99" s="47" t="s">
        <v>870</v>
      </c>
      <c r="F99" s="28">
        <v>4</v>
      </c>
    </row>
    <row r="100" spans="1:6" s="16" customFormat="1" ht="12.75">
      <c r="A100" s="46" t="s">
        <v>869</v>
      </c>
      <c r="B100" s="46">
        <v>9</v>
      </c>
      <c r="C100" s="46">
        <v>1</v>
      </c>
      <c r="D100" s="46">
        <v>4</v>
      </c>
      <c r="E100" s="47" t="s">
        <v>869</v>
      </c>
      <c r="F100" s="28">
        <v>0</v>
      </c>
    </row>
    <row r="101" spans="1:6" s="16" customFormat="1" ht="12.75">
      <c r="A101" s="46" t="s">
        <v>868</v>
      </c>
      <c r="B101" s="46">
        <v>2</v>
      </c>
      <c r="C101" s="46">
        <v>1</v>
      </c>
      <c r="D101" s="46">
        <v>2</v>
      </c>
      <c r="E101" s="139" t="s">
        <v>490</v>
      </c>
      <c r="F101" s="140"/>
    </row>
    <row r="102" spans="1:6" s="16" customFormat="1" ht="12.75">
      <c r="A102" s="46" t="s">
        <v>867</v>
      </c>
      <c r="B102" s="46">
        <v>1</v>
      </c>
      <c r="C102" s="46">
        <v>1</v>
      </c>
      <c r="D102" s="46">
        <v>2</v>
      </c>
      <c r="E102" s="47" t="s">
        <v>867</v>
      </c>
      <c r="F102" s="28">
        <v>1</v>
      </c>
    </row>
    <row r="103" spans="1:6" s="16" customFormat="1" ht="12.75">
      <c r="A103" s="46" t="s">
        <v>866</v>
      </c>
      <c r="B103" s="46">
        <v>1</v>
      </c>
      <c r="C103" s="46">
        <v>1</v>
      </c>
      <c r="D103" s="46">
        <v>2</v>
      </c>
      <c r="E103" s="139" t="s">
        <v>490</v>
      </c>
      <c r="F103" s="140"/>
    </row>
    <row r="104" spans="1:6" s="16" customFormat="1" ht="12.75">
      <c r="A104" s="46" t="s">
        <v>865</v>
      </c>
      <c r="B104" s="46">
        <v>1</v>
      </c>
      <c r="C104" s="46">
        <v>1</v>
      </c>
      <c r="D104" s="46">
        <v>2</v>
      </c>
      <c r="E104" s="139" t="s">
        <v>490</v>
      </c>
      <c r="F104" s="140"/>
    </row>
    <row r="105" spans="1:6" s="16" customFormat="1" ht="12.75">
      <c r="A105" s="46" t="s">
        <v>864</v>
      </c>
      <c r="B105" s="46">
        <v>6</v>
      </c>
      <c r="C105" s="46">
        <v>1</v>
      </c>
      <c r="D105" s="46">
        <v>2</v>
      </c>
      <c r="E105" s="47" t="s">
        <v>864</v>
      </c>
      <c r="F105" s="28">
        <v>6</v>
      </c>
    </row>
    <row r="106" spans="1:6" s="16" customFormat="1" ht="12.75">
      <c r="A106" s="46" t="s">
        <v>863</v>
      </c>
      <c r="B106" s="46">
        <v>3</v>
      </c>
      <c r="C106" s="46">
        <v>1</v>
      </c>
      <c r="D106" s="46">
        <v>2</v>
      </c>
      <c r="E106" s="31" t="s">
        <v>863</v>
      </c>
      <c r="F106" s="28">
        <v>0</v>
      </c>
    </row>
    <row r="107" spans="1:6" s="16" customFormat="1" ht="12.75">
      <c r="A107" s="46" t="s">
        <v>862</v>
      </c>
      <c r="B107" s="46">
        <v>3</v>
      </c>
      <c r="C107" s="46">
        <v>1</v>
      </c>
      <c r="D107" s="46">
        <v>2</v>
      </c>
      <c r="E107" s="31" t="s">
        <v>862</v>
      </c>
      <c r="F107" s="28">
        <v>3</v>
      </c>
    </row>
    <row r="108" spans="1:6" s="16" customFormat="1" ht="12.75">
      <c r="A108" s="46" t="s">
        <v>861</v>
      </c>
      <c r="B108" s="46">
        <v>3</v>
      </c>
      <c r="C108" s="46">
        <v>1</v>
      </c>
      <c r="D108" s="46">
        <v>2</v>
      </c>
      <c r="E108" s="31" t="s">
        <v>861</v>
      </c>
      <c r="F108" s="28">
        <v>3</v>
      </c>
    </row>
    <row r="109" spans="1:6" s="16" customFormat="1" ht="12.75">
      <c r="A109" s="46" t="s">
        <v>860</v>
      </c>
      <c r="B109" s="46">
        <v>2</v>
      </c>
      <c r="C109" s="46">
        <v>1</v>
      </c>
      <c r="D109" s="46">
        <v>2</v>
      </c>
      <c r="E109" s="139" t="s">
        <v>490</v>
      </c>
      <c r="F109" s="140"/>
    </row>
    <row r="110" spans="1:6" s="16" customFormat="1" ht="12.75">
      <c r="A110" s="46" t="s">
        <v>859</v>
      </c>
      <c r="B110" s="46">
        <v>2</v>
      </c>
      <c r="C110" s="46">
        <v>1</v>
      </c>
      <c r="D110" s="46">
        <v>2</v>
      </c>
      <c r="E110" s="31" t="s">
        <v>859</v>
      </c>
      <c r="F110" s="28">
        <v>1</v>
      </c>
    </row>
    <row r="111" spans="1:6" s="16" customFormat="1" ht="12.75">
      <c r="A111" s="46" t="s">
        <v>858</v>
      </c>
      <c r="B111" s="46">
        <v>17</v>
      </c>
      <c r="C111" s="46">
        <v>1</v>
      </c>
      <c r="D111" s="46">
        <v>2</v>
      </c>
      <c r="E111" s="139" t="s">
        <v>490</v>
      </c>
      <c r="F111" s="140"/>
    </row>
    <row r="112" spans="1:6" s="16" customFormat="1" ht="12.75">
      <c r="A112" s="46" t="s">
        <v>857</v>
      </c>
      <c r="B112" s="46">
        <v>0</v>
      </c>
      <c r="C112" s="46">
        <v>1</v>
      </c>
      <c r="D112" s="46">
        <v>2</v>
      </c>
      <c r="E112" s="139" t="s">
        <v>490</v>
      </c>
      <c r="F112" s="140"/>
    </row>
    <row r="113" spans="1:6" s="16" customFormat="1" ht="12.75">
      <c r="A113" s="46" t="s">
        <v>856</v>
      </c>
      <c r="B113" s="46">
        <v>4</v>
      </c>
      <c r="C113" s="46">
        <v>1</v>
      </c>
      <c r="D113" s="46">
        <v>2</v>
      </c>
      <c r="E113" s="31" t="s">
        <v>856</v>
      </c>
      <c r="F113" s="28">
        <v>5</v>
      </c>
    </row>
    <row r="114" spans="1:6" s="16" customFormat="1" ht="12.75">
      <c r="A114" s="46" t="s">
        <v>855</v>
      </c>
      <c r="B114" s="46">
        <v>2</v>
      </c>
      <c r="C114" s="46">
        <v>1</v>
      </c>
      <c r="D114" s="46">
        <v>2</v>
      </c>
      <c r="E114" s="31" t="s">
        <v>855</v>
      </c>
      <c r="F114" s="28">
        <v>0</v>
      </c>
    </row>
    <row r="115" spans="1:6" s="16" customFormat="1" ht="12.75">
      <c r="A115" s="46" t="s">
        <v>854</v>
      </c>
      <c r="B115" s="46">
        <v>0</v>
      </c>
      <c r="C115" s="46">
        <v>1</v>
      </c>
      <c r="D115" s="46">
        <v>2</v>
      </c>
      <c r="E115" s="139" t="s">
        <v>490</v>
      </c>
      <c r="F115" s="140"/>
    </row>
    <row r="116" spans="1:6" s="16" customFormat="1" ht="12.75">
      <c r="A116" s="46" t="s">
        <v>853</v>
      </c>
      <c r="B116" s="46">
        <v>0</v>
      </c>
      <c r="C116" s="46">
        <v>1</v>
      </c>
      <c r="D116" s="46">
        <v>2</v>
      </c>
      <c r="E116" s="139" t="s">
        <v>490</v>
      </c>
      <c r="F116" s="140"/>
    </row>
    <row r="117" spans="1:6" s="16" customFormat="1" ht="12.75">
      <c r="A117" s="46" t="s">
        <v>852</v>
      </c>
      <c r="B117" s="46">
        <v>2</v>
      </c>
      <c r="C117" s="46">
        <v>1</v>
      </c>
      <c r="D117" s="46">
        <v>2</v>
      </c>
      <c r="E117" s="31" t="s">
        <v>852</v>
      </c>
      <c r="F117" s="28">
        <v>2</v>
      </c>
    </row>
    <row r="118" spans="1:6" s="16" customFormat="1" ht="12.75">
      <c r="A118" s="46" t="s">
        <v>851</v>
      </c>
      <c r="B118" s="46">
        <v>1</v>
      </c>
      <c r="C118" s="46">
        <v>1</v>
      </c>
      <c r="D118" s="46">
        <v>2</v>
      </c>
      <c r="E118" s="31" t="s">
        <v>851</v>
      </c>
      <c r="F118" s="28">
        <v>1</v>
      </c>
    </row>
    <row r="119" spans="1:6" s="16" customFormat="1" ht="12.75">
      <c r="A119" s="46" t="s">
        <v>850</v>
      </c>
      <c r="B119" s="46">
        <v>2</v>
      </c>
      <c r="C119" s="46">
        <v>1</v>
      </c>
      <c r="D119" s="46">
        <v>2</v>
      </c>
      <c r="E119" s="31" t="s">
        <v>850</v>
      </c>
      <c r="F119" s="28">
        <v>2</v>
      </c>
    </row>
    <row r="120" spans="1:6" s="16" customFormat="1" ht="12.75">
      <c r="A120" s="46" t="s">
        <v>849</v>
      </c>
      <c r="B120" s="46">
        <v>3</v>
      </c>
      <c r="C120" s="46">
        <v>1</v>
      </c>
      <c r="D120" s="46">
        <v>2</v>
      </c>
      <c r="E120" s="139" t="s">
        <v>490</v>
      </c>
      <c r="F120" s="140"/>
    </row>
    <row r="121" spans="1:6" s="16" customFormat="1" ht="12.75">
      <c r="A121" s="46" t="s">
        <v>848</v>
      </c>
      <c r="B121" s="46">
        <v>0</v>
      </c>
      <c r="C121" s="46">
        <v>1</v>
      </c>
      <c r="D121" s="46">
        <v>2</v>
      </c>
      <c r="E121" s="139" t="s">
        <v>490</v>
      </c>
      <c r="F121" s="140"/>
    </row>
    <row r="122" spans="1:6" s="16" customFormat="1" ht="12.75">
      <c r="A122" s="46" t="s">
        <v>847</v>
      </c>
      <c r="B122" s="46">
        <v>0</v>
      </c>
      <c r="C122" s="46">
        <v>1</v>
      </c>
      <c r="D122" s="46">
        <v>2</v>
      </c>
      <c r="E122" s="139" t="s">
        <v>490</v>
      </c>
      <c r="F122" s="140"/>
    </row>
    <row r="123" spans="1:6" s="16" customFormat="1" ht="12.75">
      <c r="A123" s="46" t="s">
        <v>846</v>
      </c>
      <c r="B123" s="46">
        <v>12</v>
      </c>
      <c r="C123" s="46">
        <v>1</v>
      </c>
      <c r="D123" s="46">
        <v>2</v>
      </c>
      <c r="E123" s="31" t="s">
        <v>846</v>
      </c>
      <c r="F123" s="28">
        <v>0</v>
      </c>
    </row>
    <row r="124" spans="1:6" s="16" customFormat="1" ht="12.75">
      <c r="A124" s="46" t="s">
        <v>845</v>
      </c>
      <c r="B124" s="46">
        <v>0</v>
      </c>
      <c r="C124" s="46">
        <v>1</v>
      </c>
      <c r="D124" s="46">
        <v>6</v>
      </c>
      <c r="E124" s="31" t="s">
        <v>845</v>
      </c>
      <c r="F124" s="28">
        <v>7</v>
      </c>
    </row>
    <row r="125" spans="1:6" s="16" customFormat="1" ht="12.75">
      <c r="A125" s="46" t="s">
        <v>844</v>
      </c>
      <c r="B125" s="46">
        <v>1</v>
      </c>
      <c r="C125" s="46">
        <v>1</v>
      </c>
      <c r="D125" s="46">
        <v>6</v>
      </c>
      <c r="E125" s="139" t="s">
        <v>490</v>
      </c>
      <c r="F125" s="140"/>
    </row>
    <row r="126" spans="1:6" s="16" customFormat="1" ht="12.75">
      <c r="A126" s="46" t="s">
        <v>843</v>
      </c>
      <c r="B126" s="46">
        <v>3</v>
      </c>
      <c r="C126" s="46">
        <v>1</v>
      </c>
      <c r="D126" s="46">
        <v>6</v>
      </c>
      <c r="E126" s="31" t="s">
        <v>843</v>
      </c>
      <c r="F126" s="48">
        <v>3</v>
      </c>
    </row>
    <row r="127" spans="1:6" s="16" customFormat="1" ht="12.75">
      <c r="A127" s="46" t="s">
        <v>842</v>
      </c>
      <c r="B127" s="46">
        <v>4</v>
      </c>
      <c r="C127" s="46">
        <v>1</v>
      </c>
      <c r="D127" s="46">
        <v>5</v>
      </c>
      <c r="E127" s="139" t="s">
        <v>490</v>
      </c>
      <c r="F127" s="140"/>
    </row>
    <row r="128" spans="1:6" s="16" customFormat="1" ht="12.75">
      <c r="A128" s="46" t="s">
        <v>841</v>
      </c>
      <c r="B128" s="46">
        <v>0</v>
      </c>
      <c r="C128" s="46">
        <v>1</v>
      </c>
      <c r="D128" s="46">
        <v>2</v>
      </c>
      <c r="E128" s="31" t="s">
        <v>841</v>
      </c>
      <c r="F128" s="28">
        <v>3</v>
      </c>
    </row>
    <row r="129" spans="1:6" s="16" customFormat="1" ht="12.75">
      <c r="A129" s="46" t="s">
        <v>840</v>
      </c>
      <c r="B129" s="46">
        <v>0</v>
      </c>
      <c r="C129" s="46">
        <v>1</v>
      </c>
      <c r="D129" s="46">
        <v>2</v>
      </c>
      <c r="E129" s="139" t="s">
        <v>490</v>
      </c>
      <c r="F129" s="140"/>
    </row>
    <row r="130" spans="1:6" s="16" customFormat="1" ht="12.75">
      <c r="A130" s="46" t="s">
        <v>839</v>
      </c>
      <c r="B130" s="46">
        <v>0</v>
      </c>
      <c r="C130" s="46">
        <v>1</v>
      </c>
      <c r="D130" s="46">
        <v>1</v>
      </c>
      <c r="E130" s="31" t="s">
        <v>839</v>
      </c>
      <c r="F130" s="28">
        <v>5</v>
      </c>
    </row>
    <row r="131" spans="1:6" s="16" customFormat="1" ht="12.75">
      <c r="A131" s="46" t="s">
        <v>838</v>
      </c>
      <c r="B131" s="46">
        <v>0</v>
      </c>
      <c r="C131" s="46">
        <v>1</v>
      </c>
      <c r="D131" s="46">
        <v>2</v>
      </c>
      <c r="E131" s="139" t="s">
        <v>490</v>
      </c>
      <c r="F131" s="140"/>
    </row>
    <row r="132" spans="1:6" s="16" customFormat="1" ht="12.75">
      <c r="A132" s="46" t="s">
        <v>837</v>
      </c>
      <c r="B132" s="46">
        <v>0</v>
      </c>
      <c r="C132" s="46">
        <v>1</v>
      </c>
      <c r="D132" s="46">
        <v>1</v>
      </c>
      <c r="E132" s="139" t="s">
        <v>490</v>
      </c>
      <c r="F132" s="140"/>
    </row>
    <row r="133" spans="1:6" s="16" customFormat="1" ht="12.75">
      <c r="A133" s="46" t="s">
        <v>836</v>
      </c>
      <c r="B133" s="46">
        <v>0</v>
      </c>
      <c r="C133" s="46">
        <v>1</v>
      </c>
      <c r="D133" s="46">
        <v>2</v>
      </c>
      <c r="E133" s="139" t="s">
        <v>490</v>
      </c>
      <c r="F133" s="140"/>
    </row>
    <row r="134" spans="1:6" s="16" customFormat="1" ht="12.75">
      <c r="A134" s="46" t="s">
        <v>835</v>
      </c>
      <c r="B134" s="46">
        <v>6</v>
      </c>
      <c r="C134" s="46">
        <v>1</v>
      </c>
      <c r="D134" s="46">
        <v>6</v>
      </c>
      <c r="E134" s="139" t="s">
        <v>490</v>
      </c>
      <c r="F134" s="140"/>
    </row>
    <row r="135" spans="1:6" s="16" customFormat="1" ht="12.75">
      <c r="A135" s="46" t="s">
        <v>834</v>
      </c>
      <c r="B135" s="46">
        <v>0</v>
      </c>
      <c r="C135" s="46">
        <v>1</v>
      </c>
      <c r="D135" s="46">
        <v>1</v>
      </c>
      <c r="E135" s="139" t="s">
        <v>490</v>
      </c>
      <c r="F135" s="140"/>
    </row>
    <row r="136" spans="1:6" s="16" customFormat="1" ht="12.75">
      <c r="A136" s="46" t="s">
        <v>833</v>
      </c>
      <c r="B136" s="46">
        <v>0</v>
      </c>
      <c r="C136" s="46">
        <v>1</v>
      </c>
      <c r="D136" s="46">
        <v>9</v>
      </c>
      <c r="E136" s="139" t="s">
        <v>490</v>
      </c>
      <c r="F136" s="140"/>
    </row>
    <row r="137" spans="1:6" s="16" customFormat="1" ht="12.75">
      <c r="A137" s="46" t="s">
        <v>832</v>
      </c>
      <c r="B137" s="46">
        <v>2</v>
      </c>
      <c r="C137" s="46">
        <v>1</v>
      </c>
      <c r="D137" s="46">
        <v>6</v>
      </c>
      <c r="E137" s="47" t="s">
        <v>832</v>
      </c>
      <c r="F137" s="28">
        <v>2</v>
      </c>
    </row>
    <row r="138" spans="1:6" s="16" customFormat="1" ht="12.75">
      <c r="A138" s="46" t="s">
        <v>831</v>
      </c>
      <c r="B138" s="46">
        <v>6</v>
      </c>
      <c r="C138" s="46">
        <v>1</v>
      </c>
      <c r="D138" s="46">
        <v>2</v>
      </c>
      <c r="E138" s="47" t="s">
        <v>831</v>
      </c>
      <c r="F138" s="28">
        <v>5</v>
      </c>
    </row>
    <row r="139" spans="1:6" s="16" customFormat="1" ht="12.75">
      <c r="A139" s="46" t="s">
        <v>830</v>
      </c>
      <c r="B139" s="46">
        <v>4</v>
      </c>
      <c r="C139" s="46">
        <v>1</v>
      </c>
      <c r="D139" s="46">
        <v>9</v>
      </c>
      <c r="E139" s="139" t="s">
        <v>490</v>
      </c>
      <c r="F139" s="140"/>
    </row>
    <row r="140" spans="1:6" s="16" customFormat="1" ht="12.75">
      <c r="A140" s="46" t="s">
        <v>829</v>
      </c>
      <c r="B140" s="46">
        <v>3</v>
      </c>
      <c r="C140" s="46">
        <v>1</v>
      </c>
      <c r="D140" s="46">
        <v>2</v>
      </c>
      <c r="E140" s="47" t="s">
        <v>829</v>
      </c>
      <c r="F140" s="28">
        <v>3</v>
      </c>
    </row>
    <row r="141" spans="1:6" s="16" customFormat="1" ht="12.75">
      <c r="A141" s="46" t="s">
        <v>828</v>
      </c>
      <c r="B141" s="46">
        <v>4</v>
      </c>
      <c r="C141" s="46">
        <v>1</v>
      </c>
      <c r="D141" s="46">
        <v>2</v>
      </c>
      <c r="E141" s="47" t="s">
        <v>828</v>
      </c>
      <c r="F141" s="28">
        <v>4</v>
      </c>
    </row>
    <row r="142" spans="1:6" s="16" customFormat="1" ht="12.75">
      <c r="A142" s="46" t="s">
        <v>827</v>
      </c>
      <c r="B142" s="46">
        <v>0</v>
      </c>
      <c r="C142" s="46">
        <v>1</v>
      </c>
      <c r="D142" s="46">
        <v>2</v>
      </c>
      <c r="E142" s="47" t="s">
        <v>827</v>
      </c>
      <c r="F142" s="28">
        <v>3</v>
      </c>
    </row>
    <row r="143" spans="1:6" s="16" customFormat="1" ht="12.75">
      <c r="A143" s="46" t="s">
        <v>826</v>
      </c>
      <c r="B143" s="46">
        <v>10</v>
      </c>
      <c r="C143" s="46">
        <v>1</v>
      </c>
      <c r="D143" s="46">
        <v>2</v>
      </c>
      <c r="E143" s="47" t="s">
        <v>826</v>
      </c>
      <c r="F143" s="28">
        <v>0</v>
      </c>
    </row>
    <row r="144" spans="1:6" s="16" customFormat="1" ht="12.75">
      <c r="A144" s="46" t="s">
        <v>825</v>
      </c>
      <c r="B144" s="46">
        <v>0</v>
      </c>
      <c r="C144" s="46">
        <v>1</v>
      </c>
      <c r="D144" s="46">
        <v>2</v>
      </c>
      <c r="E144" s="139" t="s">
        <v>490</v>
      </c>
      <c r="F144" s="140"/>
    </row>
    <row r="145" spans="1:6" s="16" customFormat="1" ht="12.75">
      <c r="A145" s="46" t="s">
        <v>824</v>
      </c>
      <c r="B145" s="46">
        <v>10</v>
      </c>
      <c r="C145" s="46">
        <v>1</v>
      </c>
      <c r="D145" s="46">
        <v>2</v>
      </c>
      <c r="E145" s="47" t="s">
        <v>824</v>
      </c>
      <c r="F145" s="28">
        <v>9</v>
      </c>
    </row>
    <row r="146" spans="1:6" s="16" customFormat="1" ht="12.75">
      <c r="A146" s="46" t="s">
        <v>823</v>
      </c>
      <c r="B146" s="46">
        <v>5</v>
      </c>
      <c r="C146" s="46">
        <v>1</v>
      </c>
      <c r="D146" s="46">
        <v>2</v>
      </c>
      <c r="E146" s="47" t="s">
        <v>823</v>
      </c>
      <c r="F146" s="28">
        <v>4</v>
      </c>
    </row>
    <row r="147" spans="1:6" s="16" customFormat="1" ht="12.75">
      <c r="A147" s="46" t="s">
        <v>822</v>
      </c>
      <c r="B147" s="46">
        <v>4</v>
      </c>
      <c r="C147" s="46">
        <v>1</v>
      </c>
      <c r="D147" s="46">
        <v>2</v>
      </c>
      <c r="E147" s="47" t="s">
        <v>822</v>
      </c>
      <c r="F147" s="28">
        <v>3</v>
      </c>
    </row>
    <row r="148" spans="1:6" s="16" customFormat="1" ht="12.75">
      <c r="A148" s="46" t="s">
        <v>821</v>
      </c>
      <c r="B148" s="46">
        <v>3</v>
      </c>
      <c r="C148" s="46">
        <v>1</v>
      </c>
      <c r="D148" s="46">
        <v>2</v>
      </c>
      <c r="E148" s="139" t="s">
        <v>490</v>
      </c>
      <c r="F148" s="140"/>
    </row>
    <row r="149" spans="1:6" s="16" customFormat="1" ht="12.75">
      <c r="A149" s="46" t="s">
        <v>820</v>
      </c>
      <c r="B149" s="46">
        <v>0</v>
      </c>
      <c r="C149" s="46">
        <v>1</v>
      </c>
      <c r="D149" s="46">
        <v>2</v>
      </c>
      <c r="E149" s="139" t="s">
        <v>490</v>
      </c>
      <c r="F149" s="140"/>
    </row>
    <row r="150" spans="1:6" s="16" customFormat="1" ht="12.75">
      <c r="A150" s="46" t="s">
        <v>819</v>
      </c>
      <c r="B150" s="46">
        <v>1</v>
      </c>
      <c r="C150" s="46">
        <v>1</v>
      </c>
      <c r="D150" s="46">
        <v>2</v>
      </c>
      <c r="E150" s="139" t="s">
        <v>490</v>
      </c>
      <c r="F150" s="140"/>
    </row>
    <row r="151" spans="1:6" s="16" customFormat="1" ht="12.75">
      <c r="A151" s="46" t="s">
        <v>818</v>
      </c>
      <c r="B151" s="46">
        <v>5</v>
      </c>
      <c r="C151" s="46">
        <v>1</v>
      </c>
      <c r="D151" s="46">
        <v>2</v>
      </c>
      <c r="E151" s="47" t="s">
        <v>818</v>
      </c>
      <c r="F151" s="28">
        <v>5</v>
      </c>
    </row>
    <row r="152" spans="1:6" s="16" customFormat="1" ht="12.75">
      <c r="A152" s="46" t="s">
        <v>817</v>
      </c>
      <c r="B152" s="46">
        <v>7</v>
      </c>
      <c r="C152" s="46">
        <v>1</v>
      </c>
      <c r="D152" s="46">
        <v>2</v>
      </c>
      <c r="E152" s="47" t="s">
        <v>817</v>
      </c>
      <c r="F152" s="28">
        <v>6</v>
      </c>
    </row>
    <row r="153" spans="1:6" s="16" customFormat="1" ht="12.75">
      <c r="A153" s="46" t="s">
        <v>816</v>
      </c>
      <c r="B153" s="46">
        <v>0</v>
      </c>
      <c r="C153" s="46">
        <v>1</v>
      </c>
      <c r="D153" s="46">
        <v>10</v>
      </c>
      <c r="E153" s="139" t="s">
        <v>490</v>
      </c>
      <c r="F153" s="140"/>
    </row>
    <row r="154" spans="1:6" s="16" customFormat="1" ht="12.75">
      <c r="A154" s="46" t="s">
        <v>815</v>
      </c>
      <c r="B154" s="46">
        <v>0</v>
      </c>
      <c r="C154" s="46">
        <v>1</v>
      </c>
      <c r="D154" s="46">
        <v>12</v>
      </c>
      <c r="E154" s="139" t="s">
        <v>490</v>
      </c>
      <c r="F154" s="140"/>
    </row>
    <row r="155" spans="1:6" s="16" customFormat="1" ht="12.75">
      <c r="A155" s="46" t="s">
        <v>814</v>
      </c>
      <c r="B155" s="46">
        <v>0</v>
      </c>
      <c r="C155" s="46">
        <v>1</v>
      </c>
      <c r="D155" s="46">
        <v>1</v>
      </c>
      <c r="E155" s="139" t="s">
        <v>490</v>
      </c>
      <c r="F155" s="140"/>
    </row>
    <row r="156" spans="1:6" s="16" customFormat="1" ht="12.75">
      <c r="A156" s="46" t="s">
        <v>813</v>
      </c>
      <c r="B156" s="46">
        <v>0</v>
      </c>
      <c r="C156" s="46">
        <v>1</v>
      </c>
      <c r="D156" s="46">
        <v>1</v>
      </c>
      <c r="E156" s="139" t="s">
        <v>490</v>
      </c>
      <c r="F156" s="140"/>
    </row>
    <row r="157" spans="1:6" s="16" customFormat="1" ht="12.75">
      <c r="A157" s="46" t="s">
        <v>812</v>
      </c>
      <c r="B157" s="46">
        <v>0</v>
      </c>
      <c r="C157" s="46">
        <v>1</v>
      </c>
      <c r="D157" s="46">
        <v>12</v>
      </c>
      <c r="E157" s="139" t="s">
        <v>490</v>
      </c>
      <c r="F157" s="140"/>
    </row>
    <row r="158" spans="1:6" s="16" customFormat="1" ht="12.75">
      <c r="A158" s="46" t="s">
        <v>811</v>
      </c>
      <c r="B158" s="46">
        <v>0</v>
      </c>
      <c r="C158" s="46">
        <v>1</v>
      </c>
      <c r="D158" s="46">
        <v>8</v>
      </c>
      <c r="E158" s="139" t="s">
        <v>490</v>
      </c>
      <c r="F158" s="140"/>
    </row>
    <row r="159" spans="1:6" s="16" customFormat="1" ht="12.75">
      <c r="A159" s="46" t="s">
        <v>810</v>
      </c>
      <c r="B159" s="46">
        <v>12</v>
      </c>
      <c r="C159" s="46">
        <v>1</v>
      </c>
      <c r="D159" s="46">
        <v>2</v>
      </c>
      <c r="E159" s="47" t="s">
        <v>810</v>
      </c>
      <c r="F159" s="28">
        <v>8</v>
      </c>
    </row>
    <row r="160" spans="1:6" s="16" customFormat="1" ht="12.75">
      <c r="A160" s="46" t="s">
        <v>809</v>
      </c>
      <c r="B160" s="46">
        <v>8</v>
      </c>
      <c r="C160" s="46">
        <v>1</v>
      </c>
      <c r="D160" s="46">
        <v>2</v>
      </c>
      <c r="E160" s="139" t="s">
        <v>490</v>
      </c>
      <c r="F160" s="140"/>
    </row>
    <row r="161" spans="1:6" s="16" customFormat="1" ht="12.75">
      <c r="A161" s="46" t="s">
        <v>808</v>
      </c>
      <c r="B161" s="46">
        <v>7</v>
      </c>
      <c r="C161" s="46">
        <v>1</v>
      </c>
      <c r="D161" s="46">
        <v>2</v>
      </c>
      <c r="E161" s="47" t="s">
        <v>808</v>
      </c>
      <c r="F161" s="28">
        <v>7</v>
      </c>
    </row>
    <row r="162" spans="1:6" s="16" customFormat="1" ht="12.75">
      <c r="A162" s="46" t="s">
        <v>807</v>
      </c>
      <c r="B162" s="46">
        <v>0</v>
      </c>
      <c r="C162" s="46">
        <v>1</v>
      </c>
      <c r="D162" s="46">
        <v>2</v>
      </c>
      <c r="E162" s="139" t="s">
        <v>490</v>
      </c>
      <c r="F162" s="140"/>
    </row>
    <row r="163" spans="1:6" s="16" customFormat="1" ht="12.75">
      <c r="A163" s="46" t="s">
        <v>806</v>
      </c>
      <c r="B163" s="46">
        <v>3</v>
      </c>
      <c r="C163" s="46">
        <v>1</v>
      </c>
      <c r="D163" s="46">
        <v>2</v>
      </c>
      <c r="E163" s="31" t="s">
        <v>806</v>
      </c>
      <c r="F163" s="28">
        <v>3</v>
      </c>
    </row>
    <row r="164" spans="1:6" s="16" customFormat="1" ht="12.75">
      <c r="A164" s="46" t="s">
        <v>805</v>
      </c>
      <c r="B164" s="46">
        <v>0</v>
      </c>
      <c r="C164" s="46">
        <v>1</v>
      </c>
      <c r="D164" s="46">
        <v>2</v>
      </c>
      <c r="E164" s="47" t="s">
        <v>805</v>
      </c>
      <c r="F164" s="28">
        <v>5</v>
      </c>
    </row>
    <row r="165" spans="1:6" s="16" customFormat="1" ht="12.75">
      <c r="A165" s="46" t="s">
        <v>804</v>
      </c>
      <c r="B165" s="46">
        <v>11</v>
      </c>
      <c r="C165" s="46">
        <v>1</v>
      </c>
      <c r="D165" s="46">
        <v>2</v>
      </c>
      <c r="E165" s="47" t="s">
        <v>804</v>
      </c>
      <c r="F165" s="28">
        <v>11</v>
      </c>
    </row>
    <row r="166" spans="1:6" s="16" customFormat="1" ht="12.75">
      <c r="A166" s="46" t="s">
        <v>803</v>
      </c>
      <c r="B166" s="46">
        <v>0</v>
      </c>
      <c r="C166" s="46">
        <v>1</v>
      </c>
      <c r="D166" s="46">
        <v>2</v>
      </c>
      <c r="E166" s="139" t="s">
        <v>490</v>
      </c>
      <c r="F166" s="140"/>
    </row>
    <row r="167" spans="1:6" s="16" customFormat="1" ht="12.75">
      <c r="A167" s="46" t="s">
        <v>802</v>
      </c>
      <c r="B167" s="46">
        <v>0</v>
      </c>
      <c r="C167" s="46">
        <v>1</v>
      </c>
      <c r="D167" s="46">
        <v>12</v>
      </c>
      <c r="E167" s="139" t="s">
        <v>490</v>
      </c>
      <c r="F167" s="140"/>
    </row>
    <row r="168" spans="1:6" s="16" customFormat="1" ht="12.75">
      <c r="A168" s="46" t="s">
        <v>801</v>
      </c>
      <c r="B168" s="46">
        <v>0</v>
      </c>
      <c r="C168" s="46">
        <v>1</v>
      </c>
      <c r="D168" s="46">
        <v>12</v>
      </c>
      <c r="E168" s="139" t="s">
        <v>490</v>
      </c>
      <c r="F168" s="140"/>
    </row>
    <row r="169" spans="1:6" s="16" customFormat="1" ht="12.75">
      <c r="A169" s="46" t="s">
        <v>800</v>
      </c>
      <c r="B169" s="46">
        <v>0</v>
      </c>
      <c r="C169" s="46">
        <v>1</v>
      </c>
      <c r="D169" s="46">
        <v>2</v>
      </c>
      <c r="E169" s="139" t="s">
        <v>490</v>
      </c>
      <c r="F169" s="140"/>
    </row>
    <row r="170" spans="1:6" s="16" customFormat="1" ht="12.75">
      <c r="A170" s="46" t="s">
        <v>799</v>
      </c>
      <c r="B170" s="46">
        <v>8</v>
      </c>
      <c r="C170" s="46">
        <v>1</v>
      </c>
      <c r="D170" s="46">
        <v>2</v>
      </c>
      <c r="E170" s="47" t="s">
        <v>799</v>
      </c>
      <c r="F170" s="28">
        <v>7</v>
      </c>
    </row>
    <row r="171" spans="1:6" s="16" customFormat="1" ht="12.75">
      <c r="A171" s="46" t="s">
        <v>798</v>
      </c>
      <c r="B171" s="46">
        <v>4</v>
      </c>
      <c r="C171" s="46">
        <v>1</v>
      </c>
      <c r="D171" s="46">
        <v>2</v>
      </c>
      <c r="E171" s="47" t="s">
        <v>798</v>
      </c>
      <c r="F171" s="28">
        <v>3</v>
      </c>
    </row>
    <row r="172" spans="1:6" s="16" customFormat="1" ht="12.75">
      <c r="A172" s="46" t="s">
        <v>797</v>
      </c>
      <c r="B172" s="46">
        <v>1</v>
      </c>
      <c r="C172" s="46">
        <v>1</v>
      </c>
      <c r="D172" s="46">
        <v>2</v>
      </c>
      <c r="E172" s="139" t="s">
        <v>490</v>
      </c>
      <c r="F172" s="140"/>
    </row>
    <row r="173" spans="1:6" s="16" customFormat="1" ht="12.75">
      <c r="A173" s="46" t="s">
        <v>796</v>
      </c>
      <c r="B173" s="46">
        <v>6</v>
      </c>
      <c r="C173" s="46">
        <v>1</v>
      </c>
      <c r="D173" s="46">
        <v>10</v>
      </c>
      <c r="E173" s="139" t="s">
        <v>490</v>
      </c>
      <c r="F173" s="140"/>
    </row>
    <row r="174" spans="1:6" s="16" customFormat="1" ht="12.75">
      <c r="A174" s="46" t="s">
        <v>795</v>
      </c>
      <c r="B174" s="46">
        <v>3</v>
      </c>
      <c r="C174" s="46">
        <v>1</v>
      </c>
      <c r="D174" s="46">
        <v>2</v>
      </c>
      <c r="E174" s="47" t="s">
        <v>795</v>
      </c>
      <c r="F174" s="28">
        <v>3</v>
      </c>
    </row>
    <row r="175" spans="1:6" s="16" customFormat="1" ht="12.75">
      <c r="A175" s="46" t="s">
        <v>794</v>
      </c>
      <c r="B175" s="46">
        <v>1</v>
      </c>
      <c r="C175" s="46">
        <v>1</v>
      </c>
      <c r="D175" s="46">
        <v>2</v>
      </c>
      <c r="E175" s="47" t="s">
        <v>794</v>
      </c>
      <c r="F175" s="28">
        <v>0</v>
      </c>
    </row>
    <row r="176" spans="1:6" s="16" customFormat="1" ht="12.75">
      <c r="A176" s="46" t="s">
        <v>793</v>
      </c>
      <c r="B176" s="46">
        <v>0</v>
      </c>
      <c r="C176" s="46">
        <v>1</v>
      </c>
      <c r="D176" s="46">
        <v>0</v>
      </c>
      <c r="E176" s="139" t="s">
        <v>490</v>
      </c>
      <c r="F176" s="140"/>
    </row>
    <row r="177" spans="1:6" s="16" customFormat="1" ht="12.75">
      <c r="A177" s="46" t="s">
        <v>792</v>
      </c>
      <c r="B177" s="46">
        <v>8</v>
      </c>
      <c r="C177" s="46">
        <v>1</v>
      </c>
      <c r="D177" s="46">
        <v>2</v>
      </c>
      <c r="E177" s="47" t="s">
        <v>792</v>
      </c>
      <c r="F177" s="28">
        <v>5</v>
      </c>
    </row>
    <row r="178" spans="1:6" s="16" customFormat="1" ht="12.75">
      <c r="A178" s="46" t="s">
        <v>791</v>
      </c>
      <c r="B178" s="46">
        <v>0</v>
      </c>
      <c r="C178" s="46">
        <v>1</v>
      </c>
      <c r="D178" s="46">
        <v>8</v>
      </c>
      <c r="E178" s="139" t="s">
        <v>490</v>
      </c>
      <c r="F178" s="140"/>
    </row>
    <row r="179" spans="1:6" s="16" customFormat="1" ht="12.75">
      <c r="A179" s="46" t="s">
        <v>790</v>
      </c>
      <c r="B179" s="46">
        <v>0</v>
      </c>
      <c r="C179" s="46">
        <v>1</v>
      </c>
      <c r="D179" s="46">
        <v>12</v>
      </c>
      <c r="E179" s="139" t="s">
        <v>490</v>
      </c>
      <c r="F179" s="140"/>
    </row>
    <row r="180" spans="1:6" s="16" customFormat="1" ht="12.75">
      <c r="A180" s="46" t="s">
        <v>789</v>
      </c>
      <c r="B180" s="46">
        <v>4</v>
      </c>
      <c r="C180" s="46">
        <v>1</v>
      </c>
      <c r="D180" s="46">
        <v>2</v>
      </c>
      <c r="E180" s="31" t="s">
        <v>789</v>
      </c>
      <c r="F180" s="28">
        <v>3</v>
      </c>
    </row>
    <row r="181" spans="1:6" s="16" customFormat="1" ht="12.75">
      <c r="A181" s="46" t="s">
        <v>788</v>
      </c>
      <c r="B181" s="46">
        <v>2</v>
      </c>
      <c r="C181" s="46">
        <v>1</v>
      </c>
      <c r="D181" s="46">
        <v>2</v>
      </c>
      <c r="E181" s="49" t="s">
        <v>788</v>
      </c>
      <c r="F181" s="28">
        <v>1</v>
      </c>
    </row>
    <row r="182" spans="1:6" s="16" customFormat="1" ht="12.75">
      <c r="A182" s="46" t="s">
        <v>787</v>
      </c>
      <c r="B182" s="46">
        <v>2</v>
      </c>
      <c r="C182" s="46">
        <v>1</v>
      </c>
      <c r="D182" s="46">
        <v>0</v>
      </c>
      <c r="E182" s="139" t="s">
        <v>490</v>
      </c>
      <c r="F182" s="140"/>
    </row>
    <row r="183" spans="1:6" s="16" customFormat="1" ht="12.75">
      <c r="A183" s="46" t="s">
        <v>786</v>
      </c>
      <c r="B183" s="46">
        <v>2</v>
      </c>
      <c r="C183" s="46">
        <v>1</v>
      </c>
      <c r="D183" s="46">
        <v>0</v>
      </c>
      <c r="E183" s="139" t="s">
        <v>490</v>
      </c>
      <c r="F183" s="140"/>
    </row>
    <row r="184" spans="1:6" s="16" customFormat="1" ht="12.75">
      <c r="A184" s="46" t="s">
        <v>785</v>
      </c>
      <c r="B184" s="46">
        <v>2</v>
      </c>
      <c r="C184" s="46">
        <v>1</v>
      </c>
      <c r="D184" s="46">
        <v>2</v>
      </c>
      <c r="E184" s="47" t="s">
        <v>785</v>
      </c>
      <c r="F184" s="28">
        <v>2</v>
      </c>
    </row>
    <row r="185" spans="1:6" s="16" customFormat="1" ht="12.75">
      <c r="A185" s="46" t="s">
        <v>784</v>
      </c>
      <c r="B185" s="46">
        <v>1</v>
      </c>
      <c r="C185" s="46">
        <v>1</v>
      </c>
      <c r="D185" s="46">
        <v>2</v>
      </c>
      <c r="E185" s="47" t="s">
        <v>784</v>
      </c>
      <c r="F185" s="28">
        <v>3</v>
      </c>
    </row>
    <row r="186" spans="1:6" s="16" customFormat="1" ht="12.75">
      <c r="A186" s="46" t="s">
        <v>783</v>
      </c>
      <c r="B186" s="46">
        <v>3</v>
      </c>
      <c r="C186" s="46">
        <v>1</v>
      </c>
      <c r="D186" s="46">
        <v>2</v>
      </c>
      <c r="E186" s="139" t="s">
        <v>490</v>
      </c>
      <c r="F186" s="140"/>
    </row>
    <row r="187" spans="1:6" s="16" customFormat="1" ht="12.75">
      <c r="A187" s="46" t="s">
        <v>782</v>
      </c>
      <c r="B187" s="46">
        <v>9</v>
      </c>
      <c r="C187" s="46">
        <v>1</v>
      </c>
      <c r="D187" s="46">
        <v>2</v>
      </c>
      <c r="E187" s="139" t="s">
        <v>490</v>
      </c>
      <c r="F187" s="140"/>
    </row>
    <row r="188" spans="1:6" s="16" customFormat="1" ht="12.75">
      <c r="A188" s="46" t="s">
        <v>781</v>
      </c>
      <c r="B188" s="46">
        <v>1</v>
      </c>
      <c r="C188" s="46">
        <v>1</v>
      </c>
      <c r="D188" s="46">
        <v>2</v>
      </c>
      <c r="E188" s="139" t="s">
        <v>490</v>
      </c>
      <c r="F188" s="140"/>
    </row>
    <row r="189" spans="1:6" s="16" customFormat="1" ht="12.75">
      <c r="A189" s="46" t="s">
        <v>780</v>
      </c>
      <c r="B189" s="46">
        <v>1</v>
      </c>
      <c r="C189" s="46">
        <v>1</v>
      </c>
      <c r="D189" s="46">
        <v>2</v>
      </c>
      <c r="E189" s="139" t="s">
        <v>490</v>
      </c>
      <c r="F189" s="140"/>
    </row>
    <row r="190" spans="1:6" s="16" customFormat="1" ht="12.75">
      <c r="A190" s="46" t="s">
        <v>779</v>
      </c>
      <c r="B190" s="46">
        <v>1</v>
      </c>
      <c r="C190" s="46">
        <v>1</v>
      </c>
      <c r="D190" s="46">
        <v>2</v>
      </c>
      <c r="E190" s="139" t="s">
        <v>490</v>
      </c>
      <c r="F190" s="140"/>
    </row>
    <row r="191" spans="1:6" s="16" customFormat="1" ht="12.75">
      <c r="A191" s="46" t="s">
        <v>778</v>
      </c>
      <c r="B191" s="46">
        <v>12</v>
      </c>
      <c r="C191" s="46">
        <v>1</v>
      </c>
      <c r="D191" s="46">
        <v>6</v>
      </c>
      <c r="E191" s="139" t="s">
        <v>490</v>
      </c>
      <c r="F191" s="140"/>
    </row>
    <row r="192" spans="1:6" s="16" customFormat="1" ht="12.75">
      <c r="A192" s="46" t="s">
        <v>777</v>
      </c>
      <c r="B192" s="46">
        <v>0</v>
      </c>
      <c r="C192" s="46">
        <v>1</v>
      </c>
      <c r="D192" s="46">
        <v>4</v>
      </c>
      <c r="E192" s="139" t="s">
        <v>490</v>
      </c>
      <c r="F192" s="140"/>
    </row>
    <row r="193" spans="1:6" s="16" customFormat="1" ht="12.75">
      <c r="A193" s="46" t="s">
        <v>776</v>
      </c>
      <c r="B193" s="46">
        <v>8</v>
      </c>
      <c r="C193" s="46">
        <v>1</v>
      </c>
      <c r="D193" s="46">
        <v>4</v>
      </c>
      <c r="E193" s="47" t="s">
        <v>776</v>
      </c>
      <c r="F193" s="28">
        <v>2</v>
      </c>
    </row>
    <row r="194" spans="1:6" s="16" customFormat="1" ht="12.75">
      <c r="A194" s="46" t="s">
        <v>775</v>
      </c>
      <c r="B194" s="46">
        <v>2</v>
      </c>
      <c r="C194" s="46">
        <v>1</v>
      </c>
      <c r="D194" s="46">
        <v>4</v>
      </c>
      <c r="E194" s="139" t="s">
        <v>490</v>
      </c>
      <c r="F194" s="140"/>
    </row>
    <row r="195" spans="1:6" s="16" customFormat="1" ht="12.75">
      <c r="A195" s="46" t="s">
        <v>774</v>
      </c>
      <c r="B195" s="46">
        <v>10</v>
      </c>
      <c r="C195" s="46">
        <v>1</v>
      </c>
      <c r="D195" s="46">
        <v>4</v>
      </c>
      <c r="E195" s="47" t="s">
        <v>774</v>
      </c>
      <c r="F195" s="28">
        <v>5</v>
      </c>
    </row>
    <row r="196" spans="1:6" s="16" customFormat="1" ht="12.75">
      <c r="A196" s="46" t="s">
        <v>773</v>
      </c>
      <c r="B196" s="46">
        <v>0</v>
      </c>
      <c r="C196" s="46">
        <v>1</v>
      </c>
      <c r="D196" s="46">
        <v>4</v>
      </c>
      <c r="E196" s="139" t="s">
        <v>490</v>
      </c>
      <c r="F196" s="140"/>
    </row>
    <row r="197" spans="1:6" s="16" customFormat="1" ht="12.75">
      <c r="A197" s="46" t="s">
        <v>772</v>
      </c>
      <c r="B197" s="46">
        <v>1</v>
      </c>
      <c r="C197" s="46">
        <v>1</v>
      </c>
      <c r="D197" s="46">
        <v>4</v>
      </c>
      <c r="E197" s="139" t="s">
        <v>490</v>
      </c>
      <c r="F197" s="140"/>
    </row>
    <row r="198" spans="1:6" s="16" customFormat="1" ht="12.75">
      <c r="A198" s="46" t="s">
        <v>771</v>
      </c>
      <c r="B198" s="46">
        <v>0</v>
      </c>
      <c r="C198" s="46">
        <v>1</v>
      </c>
      <c r="D198" s="46">
        <v>4</v>
      </c>
      <c r="E198" s="139" t="s">
        <v>490</v>
      </c>
      <c r="F198" s="140"/>
    </row>
    <row r="199" spans="1:6" s="16" customFormat="1" ht="12.75">
      <c r="A199" s="46" t="s">
        <v>770</v>
      </c>
      <c r="B199" s="46">
        <v>2</v>
      </c>
      <c r="C199" s="46">
        <v>1</v>
      </c>
      <c r="D199" s="46">
        <v>4</v>
      </c>
      <c r="E199" s="47" t="s">
        <v>770</v>
      </c>
      <c r="F199" s="28">
        <v>2</v>
      </c>
    </row>
    <row r="200" spans="1:6" s="16" customFormat="1" ht="12.75">
      <c r="A200" s="46" t="s">
        <v>769</v>
      </c>
      <c r="B200" s="46">
        <v>9</v>
      </c>
      <c r="C200" s="46">
        <v>1</v>
      </c>
      <c r="D200" s="46">
        <v>4</v>
      </c>
      <c r="E200" s="47" t="s">
        <v>769</v>
      </c>
      <c r="F200" s="48">
        <v>1</v>
      </c>
    </row>
    <row r="201" spans="1:6" s="16" customFormat="1" ht="12.75">
      <c r="A201" s="46" t="s">
        <v>768</v>
      </c>
      <c r="B201" s="46">
        <v>0</v>
      </c>
      <c r="C201" s="46">
        <v>1</v>
      </c>
      <c r="D201" s="46">
        <v>4</v>
      </c>
      <c r="E201" s="139" t="s">
        <v>490</v>
      </c>
      <c r="F201" s="140"/>
    </row>
    <row r="202" spans="1:6" s="16" customFormat="1" ht="12.75">
      <c r="A202" s="46" t="s">
        <v>767</v>
      </c>
      <c r="B202" s="46">
        <v>4</v>
      </c>
      <c r="C202" s="46">
        <v>1</v>
      </c>
      <c r="D202" s="46">
        <v>2</v>
      </c>
      <c r="E202" s="47" t="s">
        <v>767</v>
      </c>
      <c r="F202" s="28">
        <v>16</v>
      </c>
    </row>
    <row r="203" spans="1:6" s="16" customFormat="1" ht="12.75">
      <c r="A203" s="46" t="s">
        <v>766</v>
      </c>
      <c r="B203" s="46">
        <v>4</v>
      </c>
      <c r="C203" s="46">
        <v>1</v>
      </c>
      <c r="D203" s="46">
        <v>2</v>
      </c>
      <c r="E203" s="47" t="s">
        <v>766</v>
      </c>
      <c r="F203" s="28">
        <v>3</v>
      </c>
    </row>
    <row r="204" spans="1:6" s="16" customFormat="1" ht="12.75">
      <c r="A204" s="46" t="s">
        <v>765</v>
      </c>
      <c r="B204" s="46">
        <v>18</v>
      </c>
      <c r="C204" s="46">
        <v>1</v>
      </c>
      <c r="D204" s="46">
        <v>3</v>
      </c>
      <c r="E204" s="139" t="s">
        <v>490</v>
      </c>
      <c r="F204" s="140"/>
    </row>
    <row r="205" spans="1:6" s="16" customFormat="1" ht="12.75">
      <c r="A205" s="46" t="s">
        <v>764</v>
      </c>
      <c r="B205" s="46">
        <v>7</v>
      </c>
      <c r="C205" s="46">
        <v>1</v>
      </c>
      <c r="D205" s="46">
        <v>2</v>
      </c>
      <c r="E205" s="47" t="s">
        <v>764</v>
      </c>
      <c r="F205" s="28">
        <v>4</v>
      </c>
    </row>
    <row r="206" spans="1:6" s="16" customFormat="1" ht="12.75">
      <c r="A206" s="46" t="s">
        <v>763</v>
      </c>
      <c r="B206" s="46">
        <v>4</v>
      </c>
      <c r="C206" s="46">
        <v>1</v>
      </c>
      <c r="D206" s="46">
        <v>2</v>
      </c>
      <c r="E206" s="47" t="s">
        <v>763</v>
      </c>
      <c r="F206" s="28">
        <v>4</v>
      </c>
    </row>
    <row r="207" spans="1:6" s="16" customFormat="1" ht="12.75">
      <c r="A207" s="46" t="s">
        <v>762</v>
      </c>
      <c r="B207" s="46">
        <v>1</v>
      </c>
      <c r="C207" s="46">
        <v>1</v>
      </c>
      <c r="D207" s="46">
        <v>1</v>
      </c>
      <c r="E207" s="47" t="s">
        <v>762</v>
      </c>
      <c r="F207" s="28">
        <v>1</v>
      </c>
    </row>
    <row r="208" spans="1:6" s="16" customFormat="1" ht="12.75">
      <c r="A208" s="46" t="s">
        <v>761</v>
      </c>
      <c r="B208" s="46">
        <v>0</v>
      </c>
      <c r="C208" s="46">
        <v>1</v>
      </c>
      <c r="D208" s="46">
        <v>4</v>
      </c>
      <c r="E208" s="139" t="s">
        <v>490</v>
      </c>
      <c r="F208" s="140"/>
    </row>
    <row r="209" spans="1:6" s="16" customFormat="1" ht="12.75">
      <c r="A209" s="46" t="s">
        <v>760</v>
      </c>
      <c r="B209" s="46">
        <v>0</v>
      </c>
      <c r="C209" s="46">
        <v>1</v>
      </c>
      <c r="D209" s="46">
        <v>4</v>
      </c>
      <c r="E209" s="139" t="s">
        <v>490</v>
      </c>
      <c r="F209" s="140"/>
    </row>
    <row r="210" spans="1:6" s="16" customFormat="1" ht="12.75">
      <c r="A210" s="46" t="s">
        <v>759</v>
      </c>
      <c r="B210" s="46">
        <v>1</v>
      </c>
      <c r="C210" s="46">
        <v>1</v>
      </c>
      <c r="D210" s="46">
        <v>4</v>
      </c>
      <c r="E210" s="139" t="s">
        <v>490</v>
      </c>
      <c r="F210" s="140"/>
    </row>
    <row r="211" spans="1:6" s="16" customFormat="1" ht="12.75">
      <c r="A211" s="46" t="s">
        <v>758</v>
      </c>
      <c r="B211" s="46">
        <v>1</v>
      </c>
      <c r="C211" s="46">
        <v>1</v>
      </c>
      <c r="D211" s="46">
        <v>2</v>
      </c>
      <c r="E211" s="139" t="s">
        <v>490</v>
      </c>
      <c r="F211" s="140"/>
    </row>
    <row r="212" spans="1:6" s="16" customFormat="1" ht="12.75">
      <c r="A212" s="46" t="s">
        <v>757</v>
      </c>
      <c r="B212" s="46">
        <v>35</v>
      </c>
      <c r="C212" s="46">
        <v>1</v>
      </c>
      <c r="D212" s="46">
        <v>12</v>
      </c>
      <c r="E212" s="47" t="s">
        <v>757</v>
      </c>
      <c r="F212" s="28">
        <v>5</v>
      </c>
    </row>
    <row r="213" spans="1:6" s="16" customFormat="1" ht="12.75">
      <c r="A213" s="46" t="s">
        <v>756</v>
      </c>
      <c r="B213" s="46">
        <v>8</v>
      </c>
      <c r="C213" s="46">
        <v>1</v>
      </c>
      <c r="D213" s="46">
        <v>2</v>
      </c>
      <c r="E213" s="139" t="s">
        <v>490</v>
      </c>
      <c r="F213" s="140"/>
    </row>
    <row r="214" spans="1:6" s="16" customFormat="1" ht="12.75">
      <c r="A214" s="46" t="s">
        <v>755</v>
      </c>
      <c r="B214" s="46">
        <v>5</v>
      </c>
      <c r="C214" s="46">
        <v>1</v>
      </c>
      <c r="D214" s="46">
        <v>2</v>
      </c>
      <c r="E214" s="47" t="s">
        <v>755</v>
      </c>
      <c r="F214" s="28">
        <v>5</v>
      </c>
    </row>
    <row r="215" spans="1:6" s="16" customFormat="1" ht="12.75">
      <c r="A215" s="46" t="s">
        <v>754</v>
      </c>
      <c r="B215" s="46">
        <v>0</v>
      </c>
      <c r="C215" s="46">
        <v>1</v>
      </c>
      <c r="D215" s="46">
        <v>1</v>
      </c>
      <c r="E215" s="31" t="s">
        <v>754</v>
      </c>
      <c r="F215" s="28">
        <v>1</v>
      </c>
    </row>
    <row r="216" spans="1:6" s="16" customFormat="1" ht="12.75">
      <c r="A216" s="46" t="s">
        <v>753</v>
      </c>
      <c r="B216" s="46">
        <v>1</v>
      </c>
      <c r="C216" s="46">
        <v>1</v>
      </c>
      <c r="D216" s="46">
        <v>4</v>
      </c>
      <c r="E216" s="139" t="s">
        <v>490</v>
      </c>
      <c r="F216" s="140"/>
    </row>
    <row r="217" spans="1:6" s="16" customFormat="1" ht="12.75">
      <c r="A217" s="46" t="s">
        <v>752</v>
      </c>
      <c r="B217" s="46">
        <v>10</v>
      </c>
      <c r="C217" s="46">
        <v>1</v>
      </c>
      <c r="D217" s="46">
        <v>8</v>
      </c>
      <c r="E217" s="47" t="s">
        <v>752</v>
      </c>
      <c r="F217" s="28">
        <v>10</v>
      </c>
    </row>
    <row r="218" spans="1:6" s="16" customFormat="1" ht="12.75">
      <c r="A218" s="46" t="s">
        <v>751</v>
      </c>
      <c r="B218" s="46">
        <v>0</v>
      </c>
      <c r="C218" s="46">
        <v>1</v>
      </c>
      <c r="D218" s="46">
        <v>8</v>
      </c>
      <c r="E218" s="139" t="s">
        <v>490</v>
      </c>
      <c r="F218" s="140"/>
    </row>
    <row r="219" spans="1:6" s="16" customFormat="1" ht="12.75">
      <c r="A219" s="46" t="s">
        <v>750</v>
      </c>
      <c r="B219" s="46">
        <v>0</v>
      </c>
      <c r="C219" s="46">
        <v>1</v>
      </c>
      <c r="D219" s="46">
        <v>0</v>
      </c>
      <c r="E219" s="139" t="s">
        <v>490</v>
      </c>
      <c r="F219" s="140"/>
    </row>
    <row r="220" spans="1:6" s="16" customFormat="1" ht="12.75">
      <c r="A220" s="46" t="s">
        <v>749</v>
      </c>
      <c r="B220" s="46">
        <v>24</v>
      </c>
      <c r="C220" s="46">
        <v>1</v>
      </c>
      <c r="D220" s="46">
        <v>4</v>
      </c>
      <c r="E220" s="47" t="s">
        <v>749</v>
      </c>
      <c r="F220" s="28">
        <v>28</v>
      </c>
    </row>
    <row r="221" spans="1:6" s="16" customFormat="1" ht="12.75">
      <c r="A221" s="46" t="s">
        <v>748</v>
      </c>
      <c r="B221" s="46">
        <v>0</v>
      </c>
      <c r="C221" s="46">
        <v>1</v>
      </c>
      <c r="D221" s="46">
        <v>0</v>
      </c>
      <c r="E221" s="139" t="s">
        <v>490</v>
      </c>
      <c r="F221" s="140"/>
    </row>
    <row r="222" spans="1:6" s="16" customFormat="1" ht="12.75">
      <c r="A222" s="46" t="s">
        <v>747</v>
      </c>
      <c r="B222" s="46">
        <v>0</v>
      </c>
      <c r="C222" s="46">
        <v>1</v>
      </c>
      <c r="D222" s="46">
        <v>0</v>
      </c>
      <c r="E222" s="139" t="s">
        <v>490</v>
      </c>
      <c r="F222" s="140"/>
    </row>
    <row r="223" spans="1:6" s="16" customFormat="1" ht="12.75">
      <c r="A223" s="46" t="s">
        <v>746</v>
      </c>
      <c r="B223" s="46">
        <v>0</v>
      </c>
      <c r="C223" s="46">
        <v>1</v>
      </c>
      <c r="D223" s="46">
        <v>0</v>
      </c>
      <c r="E223" s="139" t="s">
        <v>490</v>
      </c>
      <c r="F223" s="140"/>
    </row>
    <row r="224" spans="1:6" s="16" customFormat="1" ht="12.75">
      <c r="A224" s="46" t="s">
        <v>745</v>
      </c>
      <c r="B224" s="46">
        <v>0</v>
      </c>
      <c r="C224" s="46">
        <v>1</v>
      </c>
      <c r="D224" s="46">
        <v>0</v>
      </c>
      <c r="E224" s="139" t="s">
        <v>490</v>
      </c>
      <c r="F224" s="140"/>
    </row>
    <row r="225" spans="5:6" ht="12.75">
      <c r="E225" s="45" t="s">
        <v>744</v>
      </c>
      <c r="F225" s="32">
        <v>1</v>
      </c>
    </row>
    <row r="227" ht="12.75">
      <c r="H227" s="44"/>
    </row>
    <row r="228" spans="1:2" ht="12.75">
      <c r="A228" s="43"/>
      <c r="B228" s="42" t="s">
        <v>743</v>
      </c>
    </row>
  </sheetData>
  <sheetProtection/>
  <mergeCells count="137">
    <mergeCell ref="E6:F6"/>
    <mergeCell ref="E10:F10"/>
    <mergeCell ref="E13:F13"/>
    <mergeCell ref="E14:F14"/>
    <mergeCell ref="A1:H1"/>
    <mergeCell ref="A2:D2"/>
    <mergeCell ref="E2:H2"/>
    <mergeCell ref="E4:F4"/>
    <mergeCell ref="E20:F20"/>
    <mergeCell ref="E21:F21"/>
    <mergeCell ref="E22:F22"/>
    <mergeCell ref="E23:F23"/>
    <mergeCell ref="E15:F15"/>
    <mergeCell ref="E17:F17"/>
    <mergeCell ref="E18:F18"/>
    <mergeCell ref="E19:F19"/>
    <mergeCell ref="E29:F29"/>
    <mergeCell ref="E30:F30"/>
    <mergeCell ref="E32:F32"/>
    <mergeCell ref="E35:F35"/>
    <mergeCell ref="E24:F24"/>
    <mergeCell ref="E25:F25"/>
    <mergeCell ref="E27:F27"/>
    <mergeCell ref="E28:F28"/>
    <mergeCell ref="E42:F42"/>
    <mergeCell ref="E43:F43"/>
    <mergeCell ref="E44:F44"/>
    <mergeCell ref="E45:F45"/>
    <mergeCell ref="E38:F38"/>
    <mergeCell ref="E39:F39"/>
    <mergeCell ref="E40:F40"/>
    <mergeCell ref="E41:F41"/>
    <mergeCell ref="E51:F51"/>
    <mergeCell ref="E52:F52"/>
    <mergeCell ref="E53:F53"/>
    <mergeCell ref="E54:F54"/>
    <mergeCell ref="E46:F46"/>
    <mergeCell ref="E47:F47"/>
    <mergeCell ref="E48:F48"/>
    <mergeCell ref="E49:F49"/>
    <mergeCell ref="E59:F59"/>
    <mergeCell ref="E62:F62"/>
    <mergeCell ref="E63:F63"/>
    <mergeCell ref="E64:F64"/>
    <mergeCell ref="E55:F55"/>
    <mergeCell ref="E56:F56"/>
    <mergeCell ref="E57:F57"/>
    <mergeCell ref="E58:F58"/>
    <mergeCell ref="E71:F71"/>
    <mergeCell ref="E72:F72"/>
    <mergeCell ref="E73:F73"/>
    <mergeCell ref="E74:F74"/>
    <mergeCell ref="E65:F65"/>
    <mergeCell ref="E66:F66"/>
    <mergeCell ref="E69:F69"/>
    <mergeCell ref="E70:F70"/>
    <mergeCell ref="E87:F87"/>
    <mergeCell ref="E89:F89"/>
    <mergeCell ref="E90:F90"/>
    <mergeCell ref="E91:F91"/>
    <mergeCell ref="E78:F78"/>
    <mergeCell ref="E79:F79"/>
    <mergeCell ref="E82:F82"/>
    <mergeCell ref="E84:F84"/>
    <mergeCell ref="E101:F101"/>
    <mergeCell ref="E103:F103"/>
    <mergeCell ref="E104:F104"/>
    <mergeCell ref="E109:F109"/>
    <mergeCell ref="E92:F92"/>
    <mergeCell ref="E94:F94"/>
    <mergeCell ref="E95:F95"/>
    <mergeCell ref="E97:F97"/>
    <mergeCell ref="E120:F120"/>
    <mergeCell ref="E121:F121"/>
    <mergeCell ref="E122:F122"/>
    <mergeCell ref="E125:F125"/>
    <mergeCell ref="E111:F111"/>
    <mergeCell ref="E112:F112"/>
    <mergeCell ref="E115:F115"/>
    <mergeCell ref="E116:F116"/>
    <mergeCell ref="E133:F133"/>
    <mergeCell ref="E134:F134"/>
    <mergeCell ref="E135:F135"/>
    <mergeCell ref="E136:F136"/>
    <mergeCell ref="E127:F127"/>
    <mergeCell ref="E129:F129"/>
    <mergeCell ref="E131:F131"/>
    <mergeCell ref="E132:F132"/>
    <mergeCell ref="E150:F150"/>
    <mergeCell ref="E153:F153"/>
    <mergeCell ref="E154:F154"/>
    <mergeCell ref="E155:F155"/>
    <mergeCell ref="E139:F139"/>
    <mergeCell ref="E144:F144"/>
    <mergeCell ref="E148:F148"/>
    <mergeCell ref="E149:F149"/>
    <mergeCell ref="E162:F162"/>
    <mergeCell ref="E166:F166"/>
    <mergeCell ref="E167:F167"/>
    <mergeCell ref="E168:F168"/>
    <mergeCell ref="E156:F156"/>
    <mergeCell ref="E157:F157"/>
    <mergeCell ref="E158:F158"/>
    <mergeCell ref="E160:F160"/>
    <mergeCell ref="E178:F178"/>
    <mergeCell ref="E179:F179"/>
    <mergeCell ref="E182:F182"/>
    <mergeCell ref="E183:F183"/>
    <mergeCell ref="E169:F169"/>
    <mergeCell ref="E172:F172"/>
    <mergeCell ref="E173:F173"/>
    <mergeCell ref="E176:F176"/>
    <mergeCell ref="E190:F190"/>
    <mergeCell ref="E191:F191"/>
    <mergeCell ref="E192:F192"/>
    <mergeCell ref="E194:F194"/>
    <mergeCell ref="E186:F186"/>
    <mergeCell ref="E187:F187"/>
    <mergeCell ref="E188:F188"/>
    <mergeCell ref="E189:F189"/>
    <mergeCell ref="E218:F218"/>
    <mergeCell ref="E196:F196"/>
    <mergeCell ref="E197:F197"/>
    <mergeCell ref="E198:F198"/>
    <mergeCell ref="E201:F201"/>
    <mergeCell ref="E204:F204"/>
    <mergeCell ref="E208:F208"/>
    <mergeCell ref="E224:F224"/>
    <mergeCell ref="E209:F209"/>
    <mergeCell ref="E210:F210"/>
    <mergeCell ref="E211:F211"/>
    <mergeCell ref="E213:F213"/>
    <mergeCell ref="E216:F216"/>
    <mergeCell ref="E219:F219"/>
    <mergeCell ref="E221:F221"/>
    <mergeCell ref="E222:F222"/>
    <mergeCell ref="E223:F223"/>
  </mergeCells>
  <conditionalFormatting sqref="G3:H3">
    <cfRule type="containsText" priority="1" dxfId="3" operator="containsText" stopIfTrue="1" text="NO SAP">
      <formula>NOT(ISERROR(SEARCH("NO SAP",G3)))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F23" sqref="F23"/>
    </sheetView>
  </sheetViews>
  <sheetFormatPr defaultColWidth="11.421875" defaultRowHeight="15"/>
  <cols>
    <col min="1" max="1" width="11.421875" style="16" customWidth="1"/>
    <col min="2" max="2" width="14.00390625" style="16" customWidth="1"/>
    <col min="3" max="3" width="11.421875" style="16" customWidth="1"/>
    <col min="4" max="4" width="17.140625" style="16" customWidth="1"/>
    <col min="5" max="16384" width="11.421875" style="16" customWidth="1"/>
  </cols>
  <sheetData>
    <row r="1" spans="1:5" ht="12.75">
      <c r="A1" s="152" t="s">
        <v>1009</v>
      </c>
      <c r="B1" s="153"/>
      <c r="C1" s="153"/>
      <c r="D1" s="153"/>
      <c r="E1" s="154"/>
    </row>
    <row r="2" spans="1:5" ht="13.5" thickBot="1">
      <c r="A2" s="155" t="s">
        <v>482</v>
      </c>
      <c r="B2" s="156"/>
      <c r="C2" s="156"/>
      <c r="D2" s="156"/>
      <c r="E2" s="157"/>
    </row>
    <row r="3" spans="1:5" ht="13.5" thickBot="1">
      <c r="A3" s="64" t="s">
        <v>484</v>
      </c>
      <c r="B3" s="65" t="s">
        <v>485</v>
      </c>
      <c r="C3" s="66" t="s">
        <v>486</v>
      </c>
      <c r="D3" s="66" t="s">
        <v>487</v>
      </c>
      <c r="E3" s="67" t="s">
        <v>488</v>
      </c>
    </row>
    <row r="4" spans="1:5" ht="12.75">
      <c r="A4" s="29" t="s">
        <v>389</v>
      </c>
      <c r="B4" s="29">
        <v>0</v>
      </c>
      <c r="C4" s="29">
        <v>1</v>
      </c>
      <c r="D4" s="29">
        <v>4</v>
      </c>
      <c r="E4" s="68">
        <v>0</v>
      </c>
    </row>
    <row r="5" spans="1:5" ht="12.75">
      <c r="A5" s="25" t="s">
        <v>1010</v>
      </c>
      <c r="B5" s="25">
        <v>0</v>
      </c>
      <c r="C5" s="25">
        <v>1</v>
      </c>
      <c r="D5" s="25">
        <v>1</v>
      </c>
      <c r="E5" s="69">
        <v>0</v>
      </c>
    </row>
    <row r="6" spans="1:5" ht="12.75">
      <c r="A6" s="25" t="s">
        <v>1011</v>
      </c>
      <c r="B6" s="25">
        <v>0</v>
      </c>
      <c r="C6" s="25">
        <v>1</v>
      </c>
      <c r="D6" s="25">
        <v>2</v>
      </c>
      <c r="E6" s="69">
        <v>0</v>
      </c>
    </row>
    <row r="7" spans="1:5" ht="12.75">
      <c r="A7" s="25" t="s">
        <v>1012</v>
      </c>
      <c r="B7" s="25">
        <v>1</v>
      </c>
      <c r="C7" s="25">
        <v>1</v>
      </c>
      <c r="D7" s="25">
        <v>1</v>
      </c>
      <c r="E7" s="69">
        <v>0</v>
      </c>
    </row>
    <row r="8" spans="1:5" ht="12.75">
      <c r="A8" s="25" t="s">
        <v>1013</v>
      </c>
      <c r="B8" s="25">
        <v>0</v>
      </c>
      <c r="C8" s="25">
        <v>1</v>
      </c>
      <c r="D8" s="25">
        <v>4</v>
      </c>
      <c r="E8" s="69">
        <v>0</v>
      </c>
    </row>
    <row r="9" spans="1:5" ht="12.75">
      <c r="A9" s="25" t="s">
        <v>1014</v>
      </c>
      <c r="B9" s="25">
        <v>8</v>
      </c>
      <c r="C9" s="25">
        <v>1</v>
      </c>
      <c r="D9" s="25">
        <v>3</v>
      </c>
      <c r="E9" s="69">
        <v>0</v>
      </c>
    </row>
    <row r="10" spans="1:5" ht="12.75">
      <c r="A10" s="25" t="s">
        <v>1015</v>
      </c>
      <c r="B10" s="25">
        <v>0</v>
      </c>
      <c r="C10" s="25">
        <v>1</v>
      </c>
      <c r="D10" s="25">
        <v>4</v>
      </c>
      <c r="E10" s="69">
        <v>0</v>
      </c>
    </row>
    <row r="11" spans="1:5" ht="12.75">
      <c r="A11" s="25" t="s">
        <v>1016</v>
      </c>
      <c r="B11" s="25">
        <v>0</v>
      </c>
      <c r="C11" s="25">
        <v>1</v>
      </c>
      <c r="D11" s="25">
        <v>4</v>
      </c>
      <c r="E11" s="69">
        <v>0</v>
      </c>
    </row>
    <row r="12" spans="1:5" ht="12.75">
      <c r="A12" s="25" t="s">
        <v>1017</v>
      </c>
      <c r="B12" s="25">
        <v>1</v>
      </c>
      <c r="C12" s="25">
        <v>1</v>
      </c>
      <c r="D12" s="25">
        <v>4</v>
      </c>
      <c r="E12" s="69">
        <v>0</v>
      </c>
    </row>
    <row r="13" spans="1:5" ht="12.75">
      <c r="A13" s="25" t="s">
        <v>1018</v>
      </c>
      <c r="B13" s="25">
        <v>0</v>
      </c>
      <c r="C13" s="25">
        <v>1</v>
      </c>
      <c r="D13" s="25">
        <v>1</v>
      </c>
      <c r="E13" s="69">
        <v>0</v>
      </c>
    </row>
    <row r="14" spans="1:5" ht="12.75">
      <c r="A14" s="25" t="s">
        <v>1019</v>
      </c>
      <c r="B14" s="25">
        <v>0</v>
      </c>
      <c r="C14" s="25">
        <v>1</v>
      </c>
      <c r="D14" s="25">
        <v>2</v>
      </c>
      <c r="E14" s="69">
        <v>0</v>
      </c>
    </row>
    <row r="15" spans="1:5" ht="12.75">
      <c r="A15" s="25" t="s">
        <v>1020</v>
      </c>
      <c r="B15" s="25">
        <v>1</v>
      </c>
      <c r="C15" s="25">
        <v>1</v>
      </c>
      <c r="D15" s="25">
        <v>1</v>
      </c>
      <c r="E15" s="69">
        <v>0</v>
      </c>
    </row>
    <row r="16" spans="1:5" ht="12.75">
      <c r="A16" s="25" t="s">
        <v>1021</v>
      </c>
      <c r="B16" s="25">
        <v>0</v>
      </c>
      <c r="C16" s="25">
        <v>1</v>
      </c>
      <c r="D16" s="25">
        <v>4</v>
      </c>
      <c r="E16" s="69">
        <v>0</v>
      </c>
    </row>
    <row r="17" spans="1:5" ht="12.75">
      <c r="A17" s="25" t="s">
        <v>1022</v>
      </c>
      <c r="B17" s="25">
        <v>0</v>
      </c>
      <c r="C17" s="25">
        <v>1</v>
      </c>
      <c r="D17" s="25">
        <v>5</v>
      </c>
      <c r="E17" s="69">
        <v>0</v>
      </c>
    </row>
    <row r="18" spans="1:5" ht="12.75">
      <c r="A18" s="25" t="s">
        <v>1023</v>
      </c>
      <c r="B18" s="25">
        <v>1</v>
      </c>
      <c r="C18" s="25">
        <v>1</v>
      </c>
      <c r="D18" s="25">
        <v>2</v>
      </c>
      <c r="E18" s="69">
        <v>0</v>
      </c>
    </row>
    <row r="19" spans="1:5" ht="12.75">
      <c r="A19" s="25" t="s">
        <v>1024</v>
      </c>
      <c r="B19" s="25">
        <v>0</v>
      </c>
      <c r="C19" s="25">
        <v>1</v>
      </c>
      <c r="D19" s="25">
        <v>5</v>
      </c>
      <c r="E19" s="69">
        <v>0</v>
      </c>
    </row>
    <row r="20" spans="1:5" ht="12.75">
      <c r="A20" s="25" t="s">
        <v>1025</v>
      </c>
      <c r="B20" s="25">
        <v>0</v>
      </c>
      <c r="C20" s="25">
        <v>1</v>
      </c>
      <c r="D20" s="25">
        <v>2</v>
      </c>
      <c r="E20" s="69">
        <v>0</v>
      </c>
    </row>
    <row r="21" spans="1:5" ht="12.75">
      <c r="A21" s="25" t="s">
        <v>1026</v>
      </c>
      <c r="B21" s="25">
        <v>0</v>
      </c>
      <c r="C21" s="25">
        <v>1</v>
      </c>
      <c r="D21" s="25">
        <v>2</v>
      </c>
      <c r="E21" s="69">
        <v>0</v>
      </c>
    </row>
    <row r="22" spans="1:5" ht="12.75">
      <c r="A22" s="25" t="s">
        <v>1027</v>
      </c>
      <c r="B22" s="25">
        <v>0</v>
      </c>
      <c r="C22" s="25">
        <v>1</v>
      </c>
      <c r="D22" s="25">
        <v>2</v>
      </c>
      <c r="E22" s="69">
        <v>0</v>
      </c>
    </row>
    <row r="23" spans="1:5" ht="12.75">
      <c r="A23" s="25" t="s">
        <v>1028</v>
      </c>
      <c r="B23" s="25">
        <v>2</v>
      </c>
      <c r="C23" s="25">
        <v>1</v>
      </c>
      <c r="D23" s="25">
        <v>4</v>
      </c>
      <c r="E23" s="69">
        <v>0</v>
      </c>
    </row>
    <row r="24" spans="1:5" ht="12.75">
      <c r="A24" s="25" t="s">
        <v>1029</v>
      </c>
      <c r="B24" s="25">
        <v>0</v>
      </c>
      <c r="C24" s="25">
        <v>1</v>
      </c>
      <c r="D24" s="25">
        <v>2</v>
      </c>
      <c r="E24" s="69">
        <v>0</v>
      </c>
    </row>
    <row r="25" spans="1:5" ht="12.75">
      <c r="A25" s="25" t="s">
        <v>1030</v>
      </c>
      <c r="B25" s="25">
        <v>1</v>
      </c>
      <c r="C25" s="25">
        <v>1</v>
      </c>
      <c r="D25" s="25">
        <v>2</v>
      </c>
      <c r="E25" s="69">
        <v>0</v>
      </c>
    </row>
    <row r="26" spans="1:5" ht="12.75">
      <c r="A26" s="25" t="s">
        <v>1031</v>
      </c>
      <c r="B26" s="25">
        <v>0</v>
      </c>
      <c r="C26" s="25">
        <v>1</v>
      </c>
      <c r="D26" s="25">
        <v>2</v>
      </c>
      <c r="E26" s="69">
        <v>0</v>
      </c>
    </row>
    <row r="27" spans="1:5" ht="12.75">
      <c r="A27" s="25" t="s">
        <v>1032</v>
      </c>
      <c r="B27" s="25">
        <v>1</v>
      </c>
      <c r="C27" s="25">
        <v>1</v>
      </c>
      <c r="D27" s="25">
        <v>2</v>
      </c>
      <c r="E27" s="69">
        <v>0</v>
      </c>
    </row>
    <row r="28" spans="1:5" ht="12.75">
      <c r="A28" s="25" t="s">
        <v>1033</v>
      </c>
      <c r="B28" s="25">
        <v>1</v>
      </c>
      <c r="C28" s="25">
        <v>1</v>
      </c>
      <c r="D28" s="25">
        <v>2</v>
      </c>
      <c r="E28" s="69">
        <v>0</v>
      </c>
    </row>
    <row r="29" spans="1:5" ht="12.75">
      <c r="A29" s="25" t="s">
        <v>1034</v>
      </c>
      <c r="B29" s="25">
        <v>3</v>
      </c>
      <c r="C29" s="25">
        <v>1</v>
      </c>
      <c r="D29" s="25">
        <v>2</v>
      </c>
      <c r="E29" s="69">
        <v>0</v>
      </c>
    </row>
    <row r="30" spans="1:5" ht="12.75">
      <c r="A30" s="25" t="s">
        <v>1035</v>
      </c>
      <c r="B30" s="25">
        <v>3</v>
      </c>
      <c r="C30" s="25">
        <v>1</v>
      </c>
      <c r="D30" s="25">
        <v>2</v>
      </c>
      <c r="E30" s="69">
        <v>0</v>
      </c>
    </row>
    <row r="31" spans="1:5" ht="12.75">
      <c r="A31" s="25" t="s">
        <v>1036</v>
      </c>
      <c r="B31" s="25">
        <v>1</v>
      </c>
      <c r="C31" s="25">
        <v>1</v>
      </c>
      <c r="D31" s="25">
        <v>2</v>
      </c>
      <c r="E31" s="69">
        <v>0</v>
      </c>
    </row>
    <row r="32" spans="1:5" ht="12.75">
      <c r="A32" s="25" t="s">
        <v>1037</v>
      </c>
      <c r="B32" s="25">
        <v>2</v>
      </c>
      <c r="C32" s="25">
        <v>1</v>
      </c>
      <c r="D32" s="25">
        <v>2</v>
      </c>
      <c r="E32" s="69">
        <v>0</v>
      </c>
    </row>
    <row r="33" spans="1:5" ht="12.75">
      <c r="A33" s="25" t="s">
        <v>1038</v>
      </c>
      <c r="B33" s="25">
        <v>3</v>
      </c>
      <c r="C33" s="25">
        <v>1</v>
      </c>
      <c r="D33" s="25">
        <v>10</v>
      </c>
      <c r="E33" s="69">
        <v>0</v>
      </c>
    </row>
    <row r="34" spans="1:5" ht="12.75">
      <c r="A34" s="25" t="s">
        <v>1039</v>
      </c>
      <c r="B34" s="25">
        <v>0</v>
      </c>
      <c r="C34" s="25">
        <v>1</v>
      </c>
      <c r="D34" s="25">
        <v>1</v>
      </c>
      <c r="E34" s="69">
        <v>0</v>
      </c>
    </row>
    <row r="35" spans="1:5" ht="12.75">
      <c r="A35" s="25" t="s">
        <v>1040</v>
      </c>
      <c r="B35" s="25">
        <v>0</v>
      </c>
      <c r="C35" s="25">
        <v>1</v>
      </c>
      <c r="D35" s="25">
        <v>3</v>
      </c>
      <c r="E35" s="69">
        <v>0</v>
      </c>
    </row>
    <row r="36" spans="1:5" ht="12.75">
      <c r="A36" s="25" t="s">
        <v>1041</v>
      </c>
      <c r="B36" s="25">
        <v>2</v>
      </c>
      <c r="C36" s="25">
        <v>1</v>
      </c>
      <c r="D36" s="25">
        <v>2</v>
      </c>
      <c r="E36" s="69">
        <v>0</v>
      </c>
    </row>
    <row r="37" spans="1:5" ht="12.75">
      <c r="A37" s="25" t="s">
        <v>1042</v>
      </c>
      <c r="B37" s="25">
        <v>2</v>
      </c>
      <c r="C37" s="25">
        <v>1</v>
      </c>
      <c r="D37" s="25">
        <v>0</v>
      </c>
      <c r="E37" s="69">
        <v>0</v>
      </c>
    </row>
    <row r="38" spans="1:5" ht="12.75">
      <c r="A38" s="25" t="s">
        <v>1043</v>
      </c>
      <c r="B38" s="25">
        <v>3</v>
      </c>
      <c r="C38" s="25">
        <v>1</v>
      </c>
      <c r="D38" s="25">
        <v>2</v>
      </c>
      <c r="E38" s="69">
        <v>0</v>
      </c>
    </row>
    <row r="39" spans="1:5" ht="12.75">
      <c r="A39" s="25" t="s">
        <v>1044</v>
      </c>
      <c r="B39" s="25">
        <v>0</v>
      </c>
      <c r="C39" s="25">
        <v>1</v>
      </c>
      <c r="D39" s="25">
        <v>2</v>
      </c>
      <c r="E39" s="69">
        <v>0</v>
      </c>
    </row>
    <row r="40" spans="1:5" ht="12.75">
      <c r="A40" s="25" t="s">
        <v>1045</v>
      </c>
      <c r="B40" s="25">
        <v>0</v>
      </c>
      <c r="C40" s="25">
        <v>1</v>
      </c>
      <c r="D40" s="25">
        <v>2</v>
      </c>
      <c r="E40" s="69">
        <v>0</v>
      </c>
    </row>
    <row r="41" spans="1:5" ht="12.75">
      <c r="A41" s="25" t="s">
        <v>1046</v>
      </c>
      <c r="B41" s="25">
        <v>4</v>
      </c>
      <c r="C41" s="25">
        <v>1</v>
      </c>
      <c r="D41" s="25">
        <v>1</v>
      </c>
      <c r="E41" s="69">
        <v>0</v>
      </c>
    </row>
    <row r="42" spans="1:5" ht="12.75">
      <c r="A42" s="25" t="s">
        <v>1047</v>
      </c>
      <c r="B42" s="25">
        <v>0</v>
      </c>
      <c r="C42" s="25">
        <v>1</v>
      </c>
      <c r="D42" s="25">
        <v>4</v>
      </c>
      <c r="E42" s="69">
        <v>0</v>
      </c>
    </row>
    <row r="43" spans="1:5" ht="12.75">
      <c r="A43" s="25" t="s">
        <v>1048</v>
      </c>
      <c r="B43" s="25">
        <v>0</v>
      </c>
      <c r="C43" s="25">
        <v>1</v>
      </c>
      <c r="D43" s="25">
        <v>4</v>
      </c>
      <c r="E43" s="69">
        <v>0</v>
      </c>
    </row>
    <row r="44" spans="1:5" ht="12.75">
      <c r="A44" s="25" t="s">
        <v>1049</v>
      </c>
      <c r="B44" s="25">
        <v>0</v>
      </c>
      <c r="C44" s="25">
        <v>1</v>
      </c>
      <c r="D44" s="25">
        <v>4</v>
      </c>
      <c r="E44" s="69">
        <v>0</v>
      </c>
    </row>
    <row r="45" spans="1:5" ht="12.75">
      <c r="A45" s="25" t="s">
        <v>1050</v>
      </c>
      <c r="B45" s="25">
        <v>0</v>
      </c>
      <c r="C45" s="25">
        <v>1</v>
      </c>
      <c r="D45" s="25">
        <v>4</v>
      </c>
      <c r="E45" s="69">
        <v>0</v>
      </c>
    </row>
    <row r="46" spans="1:5" ht="12.75">
      <c r="A46" s="25" t="s">
        <v>1051</v>
      </c>
      <c r="B46" s="25">
        <v>0</v>
      </c>
      <c r="C46" s="25">
        <v>1</v>
      </c>
      <c r="D46" s="25">
        <v>1</v>
      </c>
      <c r="E46" s="69">
        <v>0</v>
      </c>
    </row>
    <row r="47" spans="1:5" ht="12.75">
      <c r="A47" s="25" t="s">
        <v>1052</v>
      </c>
      <c r="B47" s="25">
        <v>0</v>
      </c>
      <c r="C47" s="25">
        <v>1</v>
      </c>
      <c r="D47" s="25">
        <v>1</v>
      </c>
      <c r="E47" s="69">
        <v>0</v>
      </c>
    </row>
    <row r="48" spans="1:5" ht="12.75">
      <c r="A48" s="25" t="s">
        <v>1053</v>
      </c>
      <c r="B48" s="25">
        <v>0</v>
      </c>
      <c r="C48" s="25">
        <v>1</v>
      </c>
      <c r="D48" s="25">
        <v>2</v>
      </c>
      <c r="E48" s="69">
        <v>0</v>
      </c>
    </row>
    <row r="49" spans="1:5" ht="12.75">
      <c r="A49" s="25" t="s">
        <v>1054</v>
      </c>
      <c r="B49" s="25">
        <v>0</v>
      </c>
      <c r="C49" s="25">
        <v>1</v>
      </c>
      <c r="D49" s="25">
        <v>2</v>
      </c>
      <c r="E49" s="69">
        <v>0</v>
      </c>
    </row>
    <row r="50" spans="1:5" ht="12.75">
      <c r="A50" s="25" t="s">
        <v>1055</v>
      </c>
      <c r="B50" s="25">
        <v>0</v>
      </c>
      <c r="C50" s="25">
        <v>1</v>
      </c>
      <c r="D50" s="25">
        <v>1</v>
      </c>
      <c r="E50" s="69">
        <v>0</v>
      </c>
    </row>
    <row r="51" spans="1:5" ht="12.75">
      <c r="A51" s="25" t="s">
        <v>1056</v>
      </c>
      <c r="B51" s="25">
        <v>2</v>
      </c>
      <c r="C51" s="25">
        <v>1</v>
      </c>
      <c r="D51" s="25">
        <v>0</v>
      </c>
      <c r="E51" s="69">
        <v>0</v>
      </c>
    </row>
    <row r="52" spans="1:5" ht="12.75">
      <c r="A52" s="25" t="s">
        <v>1057</v>
      </c>
      <c r="B52" s="25">
        <v>0</v>
      </c>
      <c r="C52" s="25">
        <v>1</v>
      </c>
      <c r="D52" s="25">
        <v>2</v>
      </c>
      <c r="E52" s="69">
        <v>0</v>
      </c>
    </row>
    <row r="53" spans="1:5" ht="12.75">
      <c r="A53" s="25" t="s">
        <v>1058</v>
      </c>
      <c r="B53" s="25">
        <v>0</v>
      </c>
      <c r="C53" s="25">
        <v>1</v>
      </c>
      <c r="D53" s="25">
        <v>2</v>
      </c>
      <c r="E53" s="69">
        <v>0</v>
      </c>
    </row>
    <row r="54" spans="1:5" ht="12.75">
      <c r="A54" s="25" t="s">
        <v>1059</v>
      </c>
      <c r="B54" s="25">
        <v>0</v>
      </c>
      <c r="C54" s="25">
        <v>1</v>
      </c>
      <c r="D54" s="25">
        <v>0</v>
      </c>
      <c r="E54" s="69">
        <v>0</v>
      </c>
    </row>
    <row r="55" spans="1:5" ht="12.75">
      <c r="A55" s="25" t="s">
        <v>1060</v>
      </c>
      <c r="B55" s="25">
        <v>1</v>
      </c>
      <c r="C55" s="25">
        <v>1</v>
      </c>
      <c r="D55" s="25">
        <v>1</v>
      </c>
      <c r="E55" s="69">
        <v>0</v>
      </c>
    </row>
    <row r="56" spans="1:5" ht="12.75">
      <c r="A56" s="25" t="s">
        <v>1061</v>
      </c>
      <c r="B56" s="25">
        <v>0</v>
      </c>
      <c r="C56" s="25">
        <v>1</v>
      </c>
      <c r="D56" s="25">
        <v>1</v>
      </c>
      <c r="E56" s="69">
        <v>0</v>
      </c>
    </row>
    <row r="57" spans="1:5" ht="12.75">
      <c r="A57" s="25" t="s">
        <v>1062</v>
      </c>
      <c r="B57" s="25">
        <v>0</v>
      </c>
      <c r="C57" s="25">
        <v>1</v>
      </c>
      <c r="D57" s="25">
        <v>2</v>
      </c>
      <c r="E57" s="69">
        <v>0</v>
      </c>
    </row>
    <row r="58" spans="1:5" ht="12.75">
      <c r="A58" s="25" t="s">
        <v>1063</v>
      </c>
      <c r="B58" s="25">
        <v>5</v>
      </c>
      <c r="C58" s="25">
        <v>1</v>
      </c>
      <c r="D58" s="25">
        <v>0</v>
      </c>
      <c r="E58" s="69">
        <v>0</v>
      </c>
    </row>
    <row r="59" spans="1:5" ht="12.75">
      <c r="A59" s="25" t="s">
        <v>1064</v>
      </c>
      <c r="B59" s="25">
        <v>1</v>
      </c>
      <c r="C59" s="25">
        <v>1</v>
      </c>
      <c r="D59" s="25">
        <v>2</v>
      </c>
      <c r="E59" s="69">
        <v>0</v>
      </c>
    </row>
    <row r="60" spans="1:5" ht="12.75">
      <c r="A60" s="25" t="s">
        <v>1065</v>
      </c>
      <c r="B60" s="25">
        <v>2</v>
      </c>
      <c r="C60" s="25">
        <v>1</v>
      </c>
      <c r="D60" s="25">
        <v>0</v>
      </c>
      <c r="E60" s="69">
        <v>0</v>
      </c>
    </row>
    <row r="61" spans="1:5" ht="12.75">
      <c r="A61" s="25" t="s">
        <v>1066</v>
      </c>
      <c r="B61" s="25">
        <v>0</v>
      </c>
      <c r="C61" s="25">
        <v>1</v>
      </c>
      <c r="D61" s="25">
        <v>2</v>
      </c>
      <c r="E61" s="69">
        <v>0</v>
      </c>
    </row>
    <row r="62" spans="1:5" ht="12.75">
      <c r="A62" s="25" t="s">
        <v>1067</v>
      </c>
      <c r="B62" s="25">
        <v>0</v>
      </c>
      <c r="C62" s="25">
        <v>1</v>
      </c>
      <c r="D62" s="25">
        <v>1</v>
      </c>
      <c r="E62" s="69">
        <v>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154">
      <selection activeCell="I11" sqref="I11"/>
    </sheetView>
  </sheetViews>
  <sheetFormatPr defaultColWidth="11.421875" defaultRowHeight="15"/>
  <cols>
    <col min="1" max="6" width="11.421875" style="16" customWidth="1"/>
    <col min="7" max="7" width="11.421875" style="104" customWidth="1"/>
    <col min="8" max="8" width="11.421875" style="105" customWidth="1"/>
    <col min="9" max="16384" width="11.421875" style="16" customWidth="1"/>
  </cols>
  <sheetData>
    <row r="1" spans="1:8" ht="13.5" thickBot="1">
      <c r="A1" s="162" t="s">
        <v>1068</v>
      </c>
      <c r="B1" s="163"/>
      <c r="C1" s="163"/>
      <c r="D1" s="163"/>
      <c r="E1" s="163"/>
      <c r="F1" s="163"/>
      <c r="G1" s="163"/>
      <c r="H1" s="164"/>
    </row>
    <row r="2" spans="1:8" ht="13.5" thickBot="1">
      <c r="A2" s="162" t="s">
        <v>482</v>
      </c>
      <c r="B2" s="165"/>
      <c r="C2" s="165"/>
      <c r="D2" s="165"/>
      <c r="E2" s="166" t="s">
        <v>483</v>
      </c>
      <c r="F2" s="167"/>
      <c r="G2" s="167"/>
      <c r="H2" s="168"/>
    </row>
    <row r="3" spans="1:8" ht="13.5" thickBot="1">
      <c r="A3" s="63" t="s">
        <v>484</v>
      </c>
      <c r="B3" s="62" t="s">
        <v>485</v>
      </c>
      <c r="C3" s="60" t="s">
        <v>486</v>
      </c>
      <c r="D3" s="61" t="s">
        <v>487</v>
      </c>
      <c r="E3" s="70" t="s">
        <v>484</v>
      </c>
      <c r="F3" s="71" t="s">
        <v>488</v>
      </c>
      <c r="G3" s="72" t="s">
        <v>489</v>
      </c>
      <c r="H3" s="73" t="s">
        <v>488</v>
      </c>
    </row>
    <row r="4" spans="1:8" ht="36">
      <c r="A4" s="74" t="s">
        <v>6</v>
      </c>
      <c r="B4" s="75">
        <v>2</v>
      </c>
      <c r="C4" s="75">
        <v>1</v>
      </c>
      <c r="D4" s="76">
        <v>2</v>
      </c>
      <c r="E4" s="77" t="s">
        <v>6</v>
      </c>
      <c r="F4" s="78">
        <v>0</v>
      </c>
      <c r="G4" s="79" t="s">
        <v>1069</v>
      </c>
      <c r="H4" s="80">
        <v>1</v>
      </c>
    </row>
    <row r="5" spans="1:8" ht="24">
      <c r="A5" s="81" t="s">
        <v>1070</v>
      </c>
      <c r="B5" s="25">
        <v>1</v>
      </c>
      <c r="C5" s="25">
        <v>1</v>
      </c>
      <c r="D5" s="82">
        <v>2</v>
      </c>
      <c r="E5" s="83" t="s">
        <v>8</v>
      </c>
      <c r="F5" s="84">
        <v>0</v>
      </c>
      <c r="G5" s="85" t="s">
        <v>1071</v>
      </c>
      <c r="H5" s="86" t="s">
        <v>1072</v>
      </c>
    </row>
    <row r="6" spans="1:8" ht="24">
      <c r="A6" s="81" t="s">
        <v>8</v>
      </c>
      <c r="B6" s="25">
        <v>2</v>
      </c>
      <c r="C6" s="25">
        <v>1</v>
      </c>
      <c r="D6" s="82">
        <v>2</v>
      </c>
      <c r="E6" s="83" t="s">
        <v>1073</v>
      </c>
      <c r="F6" s="86">
        <v>1</v>
      </c>
      <c r="G6" s="87" t="s">
        <v>1074</v>
      </c>
      <c r="H6" s="86">
        <v>1</v>
      </c>
    </row>
    <row r="7" spans="1:8" ht="48">
      <c r="A7" s="81" t="s">
        <v>1075</v>
      </c>
      <c r="B7" s="25">
        <v>0</v>
      </c>
      <c r="C7" s="25">
        <v>1</v>
      </c>
      <c r="D7" s="82">
        <v>2</v>
      </c>
      <c r="E7" s="83" t="s">
        <v>1075</v>
      </c>
      <c r="F7" s="86">
        <v>0</v>
      </c>
      <c r="G7" s="88" t="s">
        <v>1076</v>
      </c>
      <c r="H7" s="86">
        <v>1</v>
      </c>
    </row>
    <row r="8" spans="1:8" ht="36">
      <c r="A8" s="81" t="s">
        <v>1077</v>
      </c>
      <c r="B8" s="25">
        <v>0</v>
      </c>
      <c r="C8" s="25">
        <v>1</v>
      </c>
      <c r="D8" s="82">
        <v>2</v>
      </c>
      <c r="E8" s="83" t="s">
        <v>1077</v>
      </c>
      <c r="F8" s="86">
        <v>0</v>
      </c>
      <c r="G8" s="85" t="s">
        <v>1078</v>
      </c>
      <c r="H8" s="86">
        <v>1</v>
      </c>
    </row>
    <row r="9" spans="1:8" ht="24">
      <c r="A9" s="81" t="s">
        <v>1079</v>
      </c>
      <c r="B9" s="25">
        <v>0</v>
      </c>
      <c r="C9" s="25">
        <v>1</v>
      </c>
      <c r="D9" s="82">
        <v>4</v>
      </c>
      <c r="E9" s="83" t="s">
        <v>1079</v>
      </c>
      <c r="F9" s="86">
        <v>0</v>
      </c>
      <c r="G9" s="85" t="s">
        <v>1080</v>
      </c>
      <c r="H9" s="86">
        <v>3</v>
      </c>
    </row>
    <row r="10" spans="1:8" ht="36">
      <c r="A10" s="81" t="s">
        <v>1081</v>
      </c>
      <c r="B10" s="25">
        <v>1</v>
      </c>
      <c r="C10" s="25">
        <v>1</v>
      </c>
      <c r="D10" s="82">
        <v>8</v>
      </c>
      <c r="E10" s="158" t="s">
        <v>490</v>
      </c>
      <c r="F10" s="159"/>
      <c r="G10" s="85" t="s">
        <v>1082</v>
      </c>
      <c r="H10" s="84" t="s">
        <v>1083</v>
      </c>
    </row>
    <row r="11" spans="1:8" ht="36">
      <c r="A11" s="81" t="s">
        <v>28</v>
      </c>
      <c r="B11" s="25">
        <v>0</v>
      </c>
      <c r="C11" s="25">
        <v>1</v>
      </c>
      <c r="D11" s="82">
        <v>4</v>
      </c>
      <c r="E11" s="158" t="s">
        <v>490</v>
      </c>
      <c r="F11" s="159"/>
      <c r="G11" s="85" t="s">
        <v>1084</v>
      </c>
      <c r="H11" s="86">
        <v>1</v>
      </c>
    </row>
    <row r="12" spans="1:8" ht="48">
      <c r="A12" s="81" t="s">
        <v>1085</v>
      </c>
      <c r="B12" s="25">
        <v>0</v>
      </c>
      <c r="C12" s="25">
        <v>1</v>
      </c>
      <c r="D12" s="82">
        <v>2</v>
      </c>
      <c r="E12" s="83" t="s">
        <v>1085</v>
      </c>
      <c r="F12" s="86">
        <v>0</v>
      </c>
      <c r="G12" s="85" t="s">
        <v>1086</v>
      </c>
      <c r="H12" s="86">
        <v>1</v>
      </c>
    </row>
    <row r="13" spans="1:8" ht="60">
      <c r="A13" s="81" t="s">
        <v>1087</v>
      </c>
      <c r="B13" s="25">
        <v>2</v>
      </c>
      <c r="C13" s="25">
        <v>1</v>
      </c>
      <c r="D13" s="82">
        <v>2</v>
      </c>
      <c r="E13" s="83" t="s">
        <v>1087</v>
      </c>
      <c r="F13" s="86">
        <v>2</v>
      </c>
      <c r="G13" s="89" t="s">
        <v>1088</v>
      </c>
      <c r="H13" s="90">
        <v>1</v>
      </c>
    </row>
    <row r="14" spans="1:8" ht="36">
      <c r="A14" s="81" t="s">
        <v>1089</v>
      </c>
      <c r="B14" s="25">
        <v>0</v>
      </c>
      <c r="C14" s="25">
        <v>1</v>
      </c>
      <c r="D14" s="82">
        <v>2</v>
      </c>
      <c r="E14" s="83" t="s">
        <v>1089</v>
      </c>
      <c r="F14" s="86">
        <v>0</v>
      </c>
      <c r="G14" s="89" t="s">
        <v>1090</v>
      </c>
      <c r="H14" s="90">
        <v>1</v>
      </c>
    </row>
    <row r="15" spans="1:8" ht="48">
      <c r="A15" s="81" t="s">
        <v>1091</v>
      </c>
      <c r="B15" s="25">
        <v>1</v>
      </c>
      <c r="C15" s="25">
        <v>1</v>
      </c>
      <c r="D15" s="82">
        <v>2</v>
      </c>
      <c r="E15" s="83" t="s">
        <v>1091</v>
      </c>
      <c r="F15" s="86">
        <v>1</v>
      </c>
      <c r="G15" s="85" t="s">
        <v>1092</v>
      </c>
      <c r="H15" s="90">
        <v>1</v>
      </c>
    </row>
    <row r="16" spans="1:8" ht="48">
      <c r="A16" s="81" t="s">
        <v>1093</v>
      </c>
      <c r="B16" s="25">
        <v>1</v>
      </c>
      <c r="C16" s="25">
        <v>1</v>
      </c>
      <c r="D16" s="82">
        <v>2</v>
      </c>
      <c r="E16" s="83" t="s">
        <v>1093</v>
      </c>
      <c r="F16" s="86">
        <v>1</v>
      </c>
      <c r="G16" s="85" t="s">
        <v>1094</v>
      </c>
      <c r="H16" s="86">
        <v>2</v>
      </c>
    </row>
    <row r="17" spans="1:8" ht="24">
      <c r="A17" s="81" t="s">
        <v>1095</v>
      </c>
      <c r="B17" s="25">
        <v>0</v>
      </c>
      <c r="C17" s="25">
        <v>1</v>
      </c>
      <c r="D17" s="82">
        <v>2</v>
      </c>
      <c r="E17" s="83" t="s">
        <v>1095</v>
      </c>
      <c r="F17" s="86">
        <v>0</v>
      </c>
      <c r="G17" s="85" t="s">
        <v>1096</v>
      </c>
      <c r="H17" s="86">
        <v>1</v>
      </c>
    </row>
    <row r="18" spans="1:8" ht="24">
      <c r="A18" s="81" t="s">
        <v>1097</v>
      </c>
      <c r="B18" s="25">
        <v>6</v>
      </c>
      <c r="C18" s="25">
        <v>1</v>
      </c>
      <c r="D18" s="82">
        <v>10</v>
      </c>
      <c r="E18" s="83" t="s">
        <v>1097</v>
      </c>
      <c r="F18" s="86">
        <v>0</v>
      </c>
      <c r="G18" s="85" t="s">
        <v>1098</v>
      </c>
      <c r="H18" s="86">
        <v>1</v>
      </c>
    </row>
    <row r="19" spans="1:8" ht="24">
      <c r="A19" s="81" t="s">
        <v>67</v>
      </c>
      <c r="B19" s="25">
        <v>3</v>
      </c>
      <c r="C19" s="25">
        <v>1</v>
      </c>
      <c r="D19" s="82">
        <v>2</v>
      </c>
      <c r="E19" s="91" t="s">
        <v>67</v>
      </c>
      <c r="F19" s="86">
        <v>2</v>
      </c>
      <c r="G19" s="85" t="s">
        <v>1099</v>
      </c>
      <c r="H19" s="86">
        <v>4</v>
      </c>
    </row>
    <row r="20" spans="1:8" ht="12.75">
      <c r="A20" s="81" t="s">
        <v>73</v>
      </c>
      <c r="B20" s="25">
        <v>0</v>
      </c>
      <c r="C20" s="25">
        <v>1</v>
      </c>
      <c r="D20" s="82">
        <v>2</v>
      </c>
      <c r="E20" s="83" t="s">
        <v>73</v>
      </c>
      <c r="F20" s="86">
        <v>0</v>
      </c>
      <c r="G20" s="89" t="s">
        <v>1100</v>
      </c>
      <c r="H20" s="92">
        <v>0</v>
      </c>
    </row>
    <row r="21" spans="1:8" ht="24">
      <c r="A21" s="81" t="s">
        <v>1101</v>
      </c>
      <c r="B21" s="25">
        <v>0</v>
      </c>
      <c r="C21" s="25">
        <v>1</v>
      </c>
      <c r="D21" s="82">
        <v>6</v>
      </c>
      <c r="E21" s="83" t="s">
        <v>1101</v>
      </c>
      <c r="F21" s="86">
        <v>0</v>
      </c>
      <c r="G21" s="88" t="s">
        <v>1102</v>
      </c>
      <c r="H21" s="86">
        <v>0</v>
      </c>
    </row>
    <row r="22" spans="1:8" ht="12.75">
      <c r="A22" s="81" t="s">
        <v>75</v>
      </c>
      <c r="B22" s="25">
        <v>0</v>
      </c>
      <c r="C22" s="25">
        <v>1</v>
      </c>
      <c r="D22" s="82">
        <v>1</v>
      </c>
      <c r="E22" s="83" t="s">
        <v>75</v>
      </c>
      <c r="F22" s="86">
        <v>0</v>
      </c>
      <c r="G22" s="85" t="s">
        <v>1103</v>
      </c>
      <c r="H22" s="86">
        <v>1</v>
      </c>
    </row>
    <row r="23" spans="1:8" ht="24">
      <c r="A23" s="81" t="s">
        <v>1104</v>
      </c>
      <c r="B23" s="25">
        <v>0</v>
      </c>
      <c r="C23" s="25">
        <v>1</v>
      </c>
      <c r="D23" s="82">
        <v>1</v>
      </c>
      <c r="E23" s="158" t="s">
        <v>490</v>
      </c>
      <c r="F23" s="159"/>
      <c r="G23" s="89" t="s">
        <v>1105</v>
      </c>
      <c r="H23" s="92">
        <v>1</v>
      </c>
    </row>
    <row r="24" spans="1:8" ht="24">
      <c r="A24" s="81" t="s">
        <v>1106</v>
      </c>
      <c r="B24" s="25">
        <v>0</v>
      </c>
      <c r="C24" s="25">
        <v>1</v>
      </c>
      <c r="D24" s="82">
        <v>1</v>
      </c>
      <c r="E24" s="158" t="s">
        <v>490</v>
      </c>
      <c r="F24" s="159"/>
      <c r="G24" s="85" t="s">
        <v>1107</v>
      </c>
      <c r="H24" s="86">
        <v>1</v>
      </c>
    </row>
    <row r="25" spans="1:8" ht="36">
      <c r="A25" s="81" t="s">
        <v>77</v>
      </c>
      <c r="B25" s="25">
        <v>0</v>
      </c>
      <c r="C25" s="25">
        <v>1</v>
      </c>
      <c r="D25" s="82">
        <v>3</v>
      </c>
      <c r="E25" s="83" t="s">
        <v>77</v>
      </c>
      <c r="F25" s="86">
        <v>0</v>
      </c>
      <c r="G25" s="85" t="s">
        <v>1108</v>
      </c>
      <c r="H25" s="86">
        <v>1</v>
      </c>
    </row>
    <row r="26" spans="1:8" ht="24">
      <c r="A26" s="81" t="s">
        <v>81</v>
      </c>
      <c r="B26" s="25">
        <v>0</v>
      </c>
      <c r="C26" s="25">
        <v>1</v>
      </c>
      <c r="D26" s="82">
        <v>2</v>
      </c>
      <c r="E26" s="83" t="s">
        <v>81</v>
      </c>
      <c r="F26" s="86">
        <v>0</v>
      </c>
      <c r="G26" s="85" t="s">
        <v>1109</v>
      </c>
      <c r="H26" s="86">
        <v>1</v>
      </c>
    </row>
    <row r="27" spans="1:8" ht="36">
      <c r="A27" s="81" t="s">
        <v>1110</v>
      </c>
      <c r="B27" s="25">
        <v>0</v>
      </c>
      <c r="C27" s="25">
        <v>1</v>
      </c>
      <c r="D27" s="82">
        <v>4</v>
      </c>
      <c r="E27" s="83" t="s">
        <v>1110</v>
      </c>
      <c r="F27" s="86">
        <v>0</v>
      </c>
      <c r="G27" s="88" t="s">
        <v>1111</v>
      </c>
      <c r="H27" s="86">
        <v>1</v>
      </c>
    </row>
    <row r="28" spans="1:8" ht="24">
      <c r="A28" s="81" t="s">
        <v>1112</v>
      </c>
      <c r="B28" s="25">
        <v>2</v>
      </c>
      <c r="C28" s="25">
        <v>1</v>
      </c>
      <c r="D28" s="82">
        <v>4</v>
      </c>
      <c r="E28" s="83" t="s">
        <v>1112</v>
      </c>
      <c r="F28" s="86">
        <v>2</v>
      </c>
      <c r="G28" s="87" t="s">
        <v>1113</v>
      </c>
      <c r="H28" s="92">
        <v>1</v>
      </c>
    </row>
    <row r="29" spans="1:8" ht="12.75">
      <c r="A29" s="81" t="s">
        <v>89</v>
      </c>
      <c r="B29" s="25">
        <v>1</v>
      </c>
      <c r="C29" s="25">
        <v>1</v>
      </c>
      <c r="D29" s="82">
        <v>2</v>
      </c>
      <c r="E29" s="83" t="s">
        <v>89</v>
      </c>
      <c r="F29" s="92">
        <v>1</v>
      </c>
      <c r="G29" s="88" t="s">
        <v>1114</v>
      </c>
      <c r="H29" s="86">
        <v>1</v>
      </c>
    </row>
    <row r="30" spans="1:8" ht="24">
      <c r="A30" s="81" t="s">
        <v>1115</v>
      </c>
      <c r="B30" s="25">
        <v>0</v>
      </c>
      <c r="C30" s="25">
        <v>1</v>
      </c>
      <c r="D30" s="82">
        <v>2</v>
      </c>
      <c r="E30" s="83" t="s">
        <v>1115</v>
      </c>
      <c r="F30" s="86">
        <v>0</v>
      </c>
      <c r="G30" s="88" t="s">
        <v>1116</v>
      </c>
      <c r="H30" s="86">
        <v>1</v>
      </c>
    </row>
    <row r="31" spans="1:8" ht="24">
      <c r="A31" s="81" t="s">
        <v>1117</v>
      </c>
      <c r="B31" s="25">
        <v>6</v>
      </c>
      <c r="C31" s="25">
        <v>1</v>
      </c>
      <c r="D31" s="82">
        <v>2</v>
      </c>
      <c r="E31" s="93" t="s">
        <v>1117</v>
      </c>
      <c r="F31" s="86">
        <v>6</v>
      </c>
      <c r="G31" s="88" t="s">
        <v>1118</v>
      </c>
      <c r="H31" s="86">
        <v>1</v>
      </c>
    </row>
    <row r="32" spans="1:8" ht="12.75">
      <c r="A32" s="81" t="s">
        <v>115</v>
      </c>
      <c r="B32" s="25">
        <v>0</v>
      </c>
      <c r="C32" s="25">
        <v>1</v>
      </c>
      <c r="D32" s="82">
        <v>6</v>
      </c>
      <c r="E32" s="83" t="s">
        <v>115</v>
      </c>
      <c r="F32" s="86">
        <v>0</v>
      </c>
      <c r="G32" s="88" t="s">
        <v>1119</v>
      </c>
      <c r="H32" s="86">
        <v>1</v>
      </c>
    </row>
    <row r="33" spans="1:8" ht="12.75">
      <c r="A33" s="81" t="s">
        <v>117</v>
      </c>
      <c r="B33" s="25">
        <v>0</v>
      </c>
      <c r="C33" s="25">
        <v>1</v>
      </c>
      <c r="D33" s="82">
        <v>2</v>
      </c>
      <c r="E33" s="83" t="s">
        <v>117</v>
      </c>
      <c r="F33" s="86">
        <v>0</v>
      </c>
      <c r="G33" s="88" t="s">
        <v>1120</v>
      </c>
      <c r="H33" s="86">
        <v>1</v>
      </c>
    </row>
    <row r="34" spans="1:8" ht="24">
      <c r="A34" s="81" t="s">
        <v>129</v>
      </c>
      <c r="B34" s="25">
        <v>4</v>
      </c>
      <c r="C34" s="25">
        <v>1</v>
      </c>
      <c r="D34" s="82">
        <v>6</v>
      </c>
      <c r="E34" s="83" t="s">
        <v>129</v>
      </c>
      <c r="F34" s="86">
        <v>4</v>
      </c>
      <c r="G34" s="88" t="s">
        <v>1121</v>
      </c>
      <c r="H34" s="86">
        <v>1</v>
      </c>
    </row>
    <row r="35" spans="1:8" ht="24">
      <c r="A35" s="81" t="s">
        <v>1122</v>
      </c>
      <c r="B35" s="25">
        <v>3</v>
      </c>
      <c r="C35" s="25">
        <v>1</v>
      </c>
      <c r="D35" s="82">
        <v>4</v>
      </c>
      <c r="E35" s="83" t="s">
        <v>1122</v>
      </c>
      <c r="F35" s="86">
        <v>0</v>
      </c>
      <c r="G35" s="88" t="s">
        <v>1123</v>
      </c>
      <c r="H35" s="86">
        <v>1</v>
      </c>
    </row>
    <row r="36" spans="1:8" ht="24">
      <c r="A36" s="81" t="s">
        <v>1124</v>
      </c>
      <c r="B36" s="25">
        <v>0</v>
      </c>
      <c r="C36" s="25">
        <v>1</v>
      </c>
      <c r="D36" s="82">
        <v>4</v>
      </c>
      <c r="E36" s="83" t="s">
        <v>1124</v>
      </c>
      <c r="F36" s="86">
        <v>0</v>
      </c>
      <c r="G36" s="85" t="s">
        <v>1125</v>
      </c>
      <c r="H36" s="86">
        <v>2</v>
      </c>
    </row>
    <row r="37" spans="1:8" ht="12.75">
      <c r="A37" s="81" t="s">
        <v>1126</v>
      </c>
      <c r="B37" s="25">
        <v>0</v>
      </c>
      <c r="C37" s="25">
        <v>1</v>
      </c>
      <c r="D37" s="82">
        <v>4</v>
      </c>
      <c r="E37" s="158" t="s">
        <v>490</v>
      </c>
      <c r="F37" s="159"/>
      <c r="G37" s="89" t="s">
        <v>1127</v>
      </c>
      <c r="H37" s="92">
        <v>2</v>
      </c>
    </row>
    <row r="38" spans="1:8" ht="36">
      <c r="A38" s="81" t="s">
        <v>1128</v>
      </c>
      <c r="B38" s="25">
        <v>0</v>
      </c>
      <c r="C38" s="25">
        <v>1</v>
      </c>
      <c r="D38" s="82">
        <v>4</v>
      </c>
      <c r="E38" s="94" t="s">
        <v>1128</v>
      </c>
      <c r="F38" s="92">
        <v>0</v>
      </c>
      <c r="G38" s="85" t="s">
        <v>1129</v>
      </c>
      <c r="H38" s="86">
        <v>2</v>
      </c>
    </row>
    <row r="39" spans="1:8" ht="12.75">
      <c r="A39" s="81" t="s">
        <v>1130</v>
      </c>
      <c r="B39" s="25">
        <v>0</v>
      </c>
      <c r="C39" s="25">
        <v>1</v>
      </c>
      <c r="D39" s="82">
        <v>6</v>
      </c>
      <c r="E39" s="83" t="s">
        <v>1130</v>
      </c>
      <c r="F39" s="86">
        <v>0</v>
      </c>
      <c r="G39" s="85" t="s">
        <v>1131</v>
      </c>
      <c r="H39" s="86">
        <v>2</v>
      </c>
    </row>
    <row r="40" spans="1:8" ht="36">
      <c r="A40" s="81" t="s">
        <v>135</v>
      </c>
      <c r="B40" s="25">
        <v>0</v>
      </c>
      <c r="C40" s="25">
        <v>1</v>
      </c>
      <c r="D40" s="82">
        <v>2</v>
      </c>
      <c r="E40" s="83" t="s">
        <v>135</v>
      </c>
      <c r="F40" s="86">
        <v>0</v>
      </c>
      <c r="G40" s="88" t="s">
        <v>1132</v>
      </c>
      <c r="H40" s="86">
        <v>2</v>
      </c>
    </row>
    <row r="41" spans="1:8" ht="36">
      <c r="A41" s="81" t="s">
        <v>1133</v>
      </c>
      <c r="B41" s="25">
        <v>0</v>
      </c>
      <c r="C41" s="25">
        <v>1</v>
      </c>
      <c r="D41" s="82">
        <v>1</v>
      </c>
      <c r="E41" s="83" t="s">
        <v>1133</v>
      </c>
      <c r="F41" s="86">
        <v>0</v>
      </c>
      <c r="G41" s="88" t="s">
        <v>1134</v>
      </c>
      <c r="H41" s="86">
        <v>2</v>
      </c>
    </row>
    <row r="42" spans="1:8" ht="24">
      <c r="A42" s="81" t="s">
        <v>1135</v>
      </c>
      <c r="B42" s="25">
        <v>0</v>
      </c>
      <c r="C42" s="25">
        <v>1</v>
      </c>
      <c r="D42" s="82">
        <v>4</v>
      </c>
      <c r="E42" s="83" t="s">
        <v>1135</v>
      </c>
      <c r="F42" s="86">
        <v>0</v>
      </c>
      <c r="G42" s="88" t="s">
        <v>1136</v>
      </c>
      <c r="H42" s="86">
        <v>2</v>
      </c>
    </row>
    <row r="43" spans="1:8" ht="36">
      <c r="A43" s="81" t="s">
        <v>143</v>
      </c>
      <c r="B43" s="25">
        <v>0</v>
      </c>
      <c r="C43" s="25">
        <v>1</v>
      </c>
      <c r="D43" s="82">
        <v>1</v>
      </c>
      <c r="E43" s="83" t="s">
        <v>143</v>
      </c>
      <c r="F43" s="86">
        <v>1</v>
      </c>
      <c r="G43" s="85" t="s">
        <v>1137</v>
      </c>
      <c r="H43" s="86">
        <v>3</v>
      </c>
    </row>
    <row r="44" spans="1:8" ht="24">
      <c r="A44" s="81" t="s">
        <v>155</v>
      </c>
      <c r="B44" s="25">
        <v>1</v>
      </c>
      <c r="C44" s="25">
        <v>1</v>
      </c>
      <c r="D44" s="82">
        <v>2</v>
      </c>
      <c r="E44" s="158" t="s">
        <v>490</v>
      </c>
      <c r="F44" s="159"/>
      <c r="G44" s="85" t="s">
        <v>1138</v>
      </c>
      <c r="H44" s="86">
        <v>4</v>
      </c>
    </row>
    <row r="45" spans="1:8" ht="36">
      <c r="A45" s="81" t="s">
        <v>1139</v>
      </c>
      <c r="B45" s="25">
        <v>0</v>
      </c>
      <c r="C45" s="25">
        <v>1</v>
      </c>
      <c r="D45" s="82">
        <v>3</v>
      </c>
      <c r="E45" s="83" t="s">
        <v>1139</v>
      </c>
      <c r="F45" s="86">
        <v>0</v>
      </c>
      <c r="G45" s="85" t="s">
        <v>1140</v>
      </c>
      <c r="H45" s="86">
        <v>4</v>
      </c>
    </row>
    <row r="46" spans="1:8" ht="24">
      <c r="A46" s="81" t="s">
        <v>1141</v>
      </c>
      <c r="B46" s="25">
        <v>1</v>
      </c>
      <c r="C46" s="25">
        <v>1</v>
      </c>
      <c r="D46" s="82">
        <v>2</v>
      </c>
      <c r="E46" s="83" t="s">
        <v>1141</v>
      </c>
      <c r="F46" s="86">
        <v>0</v>
      </c>
      <c r="G46" s="88" t="s">
        <v>1142</v>
      </c>
      <c r="H46" s="86">
        <v>4</v>
      </c>
    </row>
    <row r="47" spans="1:8" ht="24">
      <c r="A47" s="81" t="s">
        <v>1143</v>
      </c>
      <c r="B47" s="25">
        <v>3</v>
      </c>
      <c r="C47" s="25">
        <v>1</v>
      </c>
      <c r="D47" s="82">
        <v>8</v>
      </c>
      <c r="E47" s="83" t="s">
        <v>1143</v>
      </c>
      <c r="F47" s="86">
        <v>3</v>
      </c>
      <c r="G47" s="88" t="s">
        <v>1144</v>
      </c>
      <c r="H47" s="86">
        <v>14</v>
      </c>
    </row>
    <row r="48" spans="1:8" ht="36">
      <c r="A48" s="81" t="s">
        <v>165</v>
      </c>
      <c r="B48" s="25">
        <v>0</v>
      </c>
      <c r="C48" s="25">
        <v>1</v>
      </c>
      <c r="D48" s="82">
        <v>2</v>
      </c>
      <c r="E48" s="94" t="s">
        <v>165</v>
      </c>
      <c r="F48" s="92">
        <v>0</v>
      </c>
      <c r="G48" s="88" t="s">
        <v>1145</v>
      </c>
      <c r="H48" s="86">
        <v>5</v>
      </c>
    </row>
    <row r="49" spans="1:8" ht="24">
      <c r="A49" s="81" t="s">
        <v>1146</v>
      </c>
      <c r="B49" s="25">
        <v>0</v>
      </c>
      <c r="C49" s="25">
        <v>1</v>
      </c>
      <c r="D49" s="82">
        <v>2</v>
      </c>
      <c r="E49" s="83" t="s">
        <v>1146</v>
      </c>
      <c r="F49" s="86">
        <v>1</v>
      </c>
      <c r="G49" s="88" t="s">
        <v>1147</v>
      </c>
      <c r="H49" s="86">
        <v>7</v>
      </c>
    </row>
    <row r="50" spans="1:8" ht="24">
      <c r="A50" s="81" t="s">
        <v>1148</v>
      </c>
      <c r="B50" s="25">
        <v>2</v>
      </c>
      <c r="C50" s="25">
        <v>1</v>
      </c>
      <c r="D50" s="82">
        <v>4</v>
      </c>
      <c r="E50" s="95" t="s">
        <v>1148</v>
      </c>
      <c r="F50" s="96">
        <v>3</v>
      </c>
      <c r="G50" s="88" t="s">
        <v>1149</v>
      </c>
      <c r="H50" s="86">
        <v>8</v>
      </c>
    </row>
    <row r="51" spans="1:8" ht="12.75">
      <c r="A51" s="81" t="s">
        <v>1150</v>
      </c>
      <c r="B51" s="25">
        <v>0</v>
      </c>
      <c r="C51" s="25">
        <v>1</v>
      </c>
      <c r="D51" s="82">
        <v>2</v>
      </c>
      <c r="E51" s="83" t="s">
        <v>1150</v>
      </c>
      <c r="F51" s="86">
        <v>0</v>
      </c>
      <c r="G51" s="88" t="s">
        <v>1151</v>
      </c>
      <c r="H51" s="86">
        <v>14</v>
      </c>
    </row>
    <row r="52" spans="1:8" ht="24">
      <c r="A52" s="81" t="s">
        <v>1152</v>
      </c>
      <c r="B52" s="25">
        <v>1</v>
      </c>
      <c r="C52" s="25">
        <v>1</v>
      </c>
      <c r="D52" s="82">
        <v>2</v>
      </c>
      <c r="E52" s="83" t="s">
        <v>1152</v>
      </c>
      <c r="F52" s="86">
        <v>0</v>
      </c>
      <c r="G52" s="87" t="s">
        <v>1153</v>
      </c>
      <c r="H52" s="92">
        <v>30</v>
      </c>
    </row>
    <row r="53" spans="1:8" ht="48">
      <c r="A53" s="81" t="s">
        <v>171</v>
      </c>
      <c r="B53" s="25">
        <v>2</v>
      </c>
      <c r="C53" s="25">
        <v>1</v>
      </c>
      <c r="D53" s="82">
        <v>4</v>
      </c>
      <c r="E53" s="83" t="s">
        <v>171</v>
      </c>
      <c r="F53" s="86">
        <v>2</v>
      </c>
      <c r="G53" s="88" t="s">
        <v>1154</v>
      </c>
      <c r="H53" s="86">
        <v>40</v>
      </c>
    </row>
    <row r="54" spans="1:8" ht="12.75">
      <c r="A54" s="81" t="s">
        <v>1155</v>
      </c>
      <c r="B54" s="25">
        <v>0</v>
      </c>
      <c r="C54" s="25">
        <v>1</v>
      </c>
      <c r="D54" s="82">
        <v>4</v>
      </c>
      <c r="E54" s="158" t="s">
        <v>490</v>
      </c>
      <c r="F54" s="159"/>
      <c r="G54" s="88" t="s">
        <v>1156</v>
      </c>
      <c r="H54" s="86">
        <v>40</v>
      </c>
    </row>
    <row r="55" spans="1:8" ht="24">
      <c r="A55" s="81" t="s">
        <v>1157</v>
      </c>
      <c r="B55" s="25">
        <v>0</v>
      </c>
      <c r="C55" s="25">
        <v>1</v>
      </c>
      <c r="D55" s="82">
        <v>4</v>
      </c>
      <c r="E55" s="158" t="s">
        <v>490</v>
      </c>
      <c r="F55" s="159"/>
      <c r="G55" s="88" t="s">
        <v>1158</v>
      </c>
      <c r="H55" s="86" t="s">
        <v>1159</v>
      </c>
    </row>
    <row r="56" spans="1:8" ht="36">
      <c r="A56" s="81" t="s">
        <v>1160</v>
      </c>
      <c r="B56" s="25">
        <v>0</v>
      </c>
      <c r="C56" s="25">
        <v>1</v>
      </c>
      <c r="D56" s="82">
        <v>4</v>
      </c>
      <c r="E56" s="158" t="s">
        <v>490</v>
      </c>
      <c r="F56" s="159"/>
      <c r="G56" s="88" t="s">
        <v>1161</v>
      </c>
      <c r="H56" s="86">
        <v>1</v>
      </c>
    </row>
    <row r="57" spans="1:8" ht="24">
      <c r="A57" s="81" t="s">
        <v>1162</v>
      </c>
      <c r="B57" s="25">
        <v>0</v>
      </c>
      <c r="C57" s="25">
        <v>1</v>
      </c>
      <c r="D57" s="82">
        <v>3</v>
      </c>
      <c r="E57" s="83" t="s">
        <v>1162</v>
      </c>
      <c r="F57" s="86">
        <v>1</v>
      </c>
      <c r="G57" s="88" t="s">
        <v>1163</v>
      </c>
      <c r="H57" s="86" t="s">
        <v>1164</v>
      </c>
    </row>
    <row r="58" spans="1:8" ht="24">
      <c r="A58" s="81" t="s">
        <v>1165</v>
      </c>
      <c r="B58" s="25">
        <v>0</v>
      </c>
      <c r="C58" s="25">
        <v>1</v>
      </c>
      <c r="D58" s="82">
        <v>3</v>
      </c>
      <c r="E58" s="83" t="s">
        <v>1165</v>
      </c>
      <c r="F58" s="86">
        <v>0</v>
      </c>
      <c r="G58" s="88" t="s">
        <v>1166</v>
      </c>
      <c r="H58" s="86" t="s">
        <v>1167</v>
      </c>
    </row>
    <row r="59" spans="1:8" ht="24.75" thickBot="1">
      <c r="A59" s="81" t="s">
        <v>1168</v>
      </c>
      <c r="B59" s="25">
        <v>2</v>
      </c>
      <c r="C59" s="25">
        <v>1</v>
      </c>
      <c r="D59" s="82">
        <v>3</v>
      </c>
      <c r="E59" s="83" t="s">
        <v>1168</v>
      </c>
      <c r="F59" s="86">
        <v>2</v>
      </c>
      <c r="G59" s="97" t="s">
        <v>1169</v>
      </c>
      <c r="H59" s="98" t="s">
        <v>1170</v>
      </c>
    </row>
    <row r="60" spans="1:8" ht="48">
      <c r="A60" s="81" t="s">
        <v>1171</v>
      </c>
      <c r="B60" s="25">
        <v>1</v>
      </c>
      <c r="C60" s="25">
        <v>1</v>
      </c>
      <c r="D60" s="82">
        <v>2</v>
      </c>
      <c r="E60" s="83" t="s">
        <v>1171</v>
      </c>
      <c r="F60" s="86">
        <v>2</v>
      </c>
      <c r="G60" s="99" t="s">
        <v>1172</v>
      </c>
      <c r="H60" s="100">
        <v>1</v>
      </c>
    </row>
    <row r="61" spans="1:8" ht="12.75">
      <c r="A61" s="81" t="s">
        <v>1173</v>
      </c>
      <c r="B61" s="25">
        <v>0</v>
      </c>
      <c r="C61" s="25">
        <v>1</v>
      </c>
      <c r="D61" s="82">
        <v>1</v>
      </c>
      <c r="E61" s="158" t="s">
        <v>490</v>
      </c>
      <c r="F61" s="159"/>
      <c r="G61" s="101" t="s">
        <v>1174</v>
      </c>
      <c r="H61" s="100">
        <v>1</v>
      </c>
    </row>
    <row r="62" spans="1:8" ht="12.75">
      <c r="A62" s="81" t="s">
        <v>1175</v>
      </c>
      <c r="B62" s="25">
        <v>1</v>
      </c>
      <c r="C62" s="25">
        <v>1</v>
      </c>
      <c r="D62" s="82">
        <v>3</v>
      </c>
      <c r="E62" s="83" t="s">
        <v>1175</v>
      </c>
      <c r="F62" s="86">
        <v>1</v>
      </c>
      <c r="G62" s="102" t="s">
        <v>1176</v>
      </c>
      <c r="H62" s="100">
        <v>5</v>
      </c>
    </row>
    <row r="63" spans="1:8" ht="12.75">
      <c r="A63" s="81" t="s">
        <v>1177</v>
      </c>
      <c r="B63" s="25">
        <v>2</v>
      </c>
      <c r="C63" s="25">
        <v>1</v>
      </c>
      <c r="D63" s="82">
        <v>2</v>
      </c>
      <c r="E63" s="83" t="s">
        <v>1177</v>
      </c>
      <c r="F63" s="86">
        <v>1</v>
      </c>
      <c r="G63" s="102" t="s">
        <v>1176</v>
      </c>
      <c r="H63" s="100">
        <v>6</v>
      </c>
    </row>
    <row r="64" spans="1:8" ht="12.75">
      <c r="A64" s="81" t="s">
        <v>1178</v>
      </c>
      <c r="B64" s="25">
        <v>0</v>
      </c>
      <c r="C64" s="25">
        <v>1</v>
      </c>
      <c r="D64" s="82">
        <v>3</v>
      </c>
      <c r="E64" s="83" t="s">
        <v>1178</v>
      </c>
      <c r="F64" s="86">
        <v>1</v>
      </c>
      <c r="G64" s="102" t="s">
        <v>1179</v>
      </c>
      <c r="H64" s="100">
        <v>7</v>
      </c>
    </row>
    <row r="65" spans="1:8" ht="12.75">
      <c r="A65" s="81" t="s">
        <v>1180</v>
      </c>
      <c r="B65" s="25">
        <v>0</v>
      </c>
      <c r="C65" s="25">
        <v>1</v>
      </c>
      <c r="D65" s="82">
        <v>2</v>
      </c>
      <c r="E65" s="158" t="s">
        <v>490</v>
      </c>
      <c r="F65" s="159"/>
      <c r="G65" s="101" t="s">
        <v>1181</v>
      </c>
      <c r="H65" s="100">
        <v>0</v>
      </c>
    </row>
    <row r="66" spans="1:8" ht="12.75">
      <c r="A66" s="81" t="s">
        <v>1182</v>
      </c>
      <c r="B66" s="25">
        <v>0</v>
      </c>
      <c r="C66" s="25">
        <v>1</v>
      </c>
      <c r="D66" s="82">
        <v>4</v>
      </c>
      <c r="E66" s="83" t="s">
        <v>1182</v>
      </c>
      <c r="F66" s="86">
        <v>0</v>
      </c>
      <c r="G66" s="102" t="s">
        <v>1183</v>
      </c>
      <c r="H66" s="100">
        <v>2</v>
      </c>
    </row>
    <row r="67" spans="1:8" ht="12.75">
      <c r="A67" s="81" t="s">
        <v>1184</v>
      </c>
      <c r="B67" s="25">
        <v>0</v>
      </c>
      <c r="C67" s="25">
        <v>1</v>
      </c>
      <c r="D67" s="82">
        <v>4</v>
      </c>
      <c r="E67" s="158" t="s">
        <v>490</v>
      </c>
      <c r="F67" s="159"/>
      <c r="G67" s="102" t="s">
        <v>1185</v>
      </c>
      <c r="H67" s="100">
        <v>3</v>
      </c>
    </row>
    <row r="68" spans="1:8" ht="12.75">
      <c r="A68" s="81" t="s">
        <v>1186</v>
      </c>
      <c r="B68" s="25">
        <v>0</v>
      </c>
      <c r="C68" s="25">
        <v>1</v>
      </c>
      <c r="D68" s="82">
        <v>4</v>
      </c>
      <c r="E68" s="158" t="s">
        <v>490</v>
      </c>
      <c r="F68" s="159"/>
      <c r="G68" s="101" t="s">
        <v>1187</v>
      </c>
      <c r="H68" s="100">
        <v>0</v>
      </c>
    </row>
    <row r="69" spans="1:8" ht="12.75">
      <c r="A69" s="81" t="s">
        <v>1188</v>
      </c>
      <c r="B69" s="25">
        <v>1</v>
      </c>
      <c r="C69" s="25">
        <v>1</v>
      </c>
      <c r="D69" s="82">
        <v>2</v>
      </c>
      <c r="E69" s="83" t="s">
        <v>1188</v>
      </c>
      <c r="F69" s="86">
        <v>2</v>
      </c>
      <c r="G69" s="102" t="s">
        <v>1189</v>
      </c>
      <c r="H69" s="100">
        <v>1</v>
      </c>
    </row>
    <row r="70" spans="1:8" ht="12.75">
      <c r="A70" s="81" t="s">
        <v>1190</v>
      </c>
      <c r="B70" s="25">
        <v>4</v>
      </c>
      <c r="C70" s="25">
        <v>1</v>
      </c>
      <c r="D70" s="82">
        <v>2</v>
      </c>
      <c r="E70" s="83" t="s">
        <v>1190</v>
      </c>
      <c r="F70" s="86">
        <v>4</v>
      </c>
      <c r="G70" s="101" t="s">
        <v>1191</v>
      </c>
      <c r="H70" s="100">
        <v>2</v>
      </c>
    </row>
    <row r="71" spans="1:8" ht="12.75">
      <c r="A71" s="81" t="s">
        <v>1192</v>
      </c>
      <c r="B71" s="25">
        <v>3</v>
      </c>
      <c r="C71" s="25">
        <v>1</v>
      </c>
      <c r="D71" s="82">
        <v>2</v>
      </c>
      <c r="E71" s="83" t="s">
        <v>1192</v>
      </c>
      <c r="F71" s="86">
        <v>2</v>
      </c>
      <c r="G71" s="101" t="s">
        <v>1193</v>
      </c>
      <c r="H71" s="100">
        <v>0</v>
      </c>
    </row>
    <row r="72" spans="1:8" ht="12.75">
      <c r="A72" s="81" t="s">
        <v>1194</v>
      </c>
      <c r="B72" s="25">
        <v>2</v>
      </c>
      <c r="C72" s="25">
        <v>1</v>
      </c>
      <c r="D72" s="82">
        <v>3</v>
      </c>
      <c r="E72" s="83" t="s">
        <v>1194</v>
      </c>
      <c r="F72" s="86">
        <v>0</v>
      </c>
      <c r="G72" s="102" t="s">
        <v>1195</v>
      </c>
      <c r="H72" s="100">
        <v>2</v>
      </c>
    </row>
    <row r="73" spans="1:8" ht="12.75">
      <c r="A73" s="81" t="s">
        <v>1196</v>
      </c>
      <c r="B73" s="25">
        <v>0</v>
      </c>
      <c r="C73" s="25">
        <v>1</v>
      </c>
      <c r="D73" s="82">
        <v>2</v>
      </c>
      <c r="E73" s="83" t="s">
        <v>1196</v>
      </c>
      <c r="F73" s="86">
        <v>0</v>
      </c>
      <c r="G73" s="102" t="s">
        <v>1197</v>
      </c>
      <c r="H73" s="100">
        <v>8</v>
      </c>
    </row>
    <row r="74" spans="1:8" ht="12.75">
      <c r="A74" s="81" t="s">
        <v>1198</v>
      </c>
      <c r="B74" s="25">
        <v>0</v>
      </c>
      <c r="C74" s="25">
        <v>1</v>
      </c>
      <c r="D74" s="82">
        <v>2</v>
      </c>
      <c r="E74" s="83" t="s">
        <v>1198</v>
      </c>
      <c r="F74" s="86">
        <v>0</v>
      </c>
      <c r="G74" s="102" t="s">
        <v>1199</v>
      </c>
      <c r="H74" s="100">
        <v>4</v>
      </c>
    </row>
    <row r="75" spans="1:8" ht="12.75">
      <c r="A75" s="81" t="s">
        <v>1200</v>
      </c>
      <c r="B75" s="25">
        <v>0</v>
      </c>
      <c r="C75" s="25">
        <v>1</v>
      </c>
      <c r="D75" s="82">
        <v>2</v>
      </c>
      <c r="E75" s="83" t="s">
        <v>1200</v>
      </c>
      <c r="F75" s="86">
        <v>0</v>
      </c>
      <c r="G75" s="102" t="s">
        <v>1201</v>
      </c>
      <c r="H75" s="100">
        <v>3</v>
      </c>
    </row>
    <row r="76" spans="1:8" ht="12.75">
      <c r="A76" s="81" t="s">
        <v>1202</v>
      </c>
      <c r="B76" s="25">
        <v>0</v>
      </c>
      <c r="C76" s="25">
        <v>1</v>
      </c>
      <c r="D76" s="82">
        <v>12</v>
      </c>
      <c r="E76" s="83" t="s">
        <v>1202</v>
      </c>
      <c r="F76" s="86">
        <v>0</v>
      </c>
      <c r="G76" s="102" t="s">
        <v>1203</v>
      </c>
      <c r="H76" s="100">
        <v>1</v>
      </c>
    </row>
    <row r="77" spans="1:8" ht="12.75">
      <c r="A77" s="81" t="s">
        <v>1204</v>
      </c>
      <c r="B77" s="25">
        <v>3</v>
      </c>
      <c r="C77" s="25">
        <v>1</v>
      </c>
      <c r="D77" s="82">
        <v>12</v>
      </c>
      <c r="E77" s="83" t="s">
        <v>1204</v>
      </c>
      <c r="F77" s="86">
        <v>0</v>
      </c>
      <c r="G77" s="102" t="s">
        <v>1205</v>
      </c>
      <c r="H77" s="100">
        <v>0</v>
      </c>
    </row>
    <row r="78" spans="1:8" ht="12.75">
      <c r="A78" s="81" t="s">
        <v>1206</v>
      </c>
      <c r="B78" s="25">
        <v>4</v>
      </c>
      <c r="C78" s="25">
        <v>1</v>
      </c>
      <c r="D78" s="82">
        <v>12</v>
      </c>
      <c r="E78" s="83" t="s">
        <v>1206</v>
      </c>
      <c r="F78" s="86">
        <v>4</v>
      </c>
      <c r="G78" s="102" t="s">
        <v>1207</v>
      </c>
      <c r="H78" s="100">
        <v>9</v>
      </c>
    </row>
    <row r="79" spans="1:8" ht="12.75">
      <c r="A79" s="81" t="s">
        <v>1208</v>
      </c>
      <c r="B79" s="25">
        <v>4</v>
      </c>
      <c r="C79" s="25">
        <v>1</v>
      </c>
      <c r="D79" s="82">
        <v>12</v>
      </c>
      <c r="E79" s="83" t="s">
        <v>1208</v>
      </c>
      <c r="F79" s="86">
        <v>4</v>
      </c>
      <c r="G79" s="101" t="s">
        <v>1209</v>
      </c>
      <c r="H79" s="100">
        <v>0</v>
      </c>
    </row>
    <row r="80" spans="1:8" ht="12.75">
      <c r="A80" s="81" t="s">
        <v>1210</v>
      </c>
      <c r="B80" s="25">
        <v>1</v>
      </c>
      <c r="C80" s="25">
        <v>1</v>
      </c>
      <c r="D80" s="82">
        <v>12</v>
      </c>
      <c r="E80" s="83" t="s">
        <v>1210</v>
      </c>
      <c r="F80" s="86">
        <v>1</v>
      </c>
      <c r="G80" s="102" t="s">
        <v>1211</v>
      </c>
      <c r="H80" s="100">
        <v>1</v>
      </c>
    </row>
    <row r="81" spans="1:8" ht="12.75">
      <c r="A81" s="81" t="s">
        <v>1212</v>
      </c>
      <c r="B81" s="25">
        <v>0</v>
      </c>
      <c r="C81" s="25">
        <v>1</v>
      </c>
      <c r="D81" s="82">
        <v>12</v>
      </c>
      <c r="E81" s="158" t="s">
        <v>490</v>
      </c>
      <c r="F81" s="159"/>
      <c r="G81" s="101" t="s">
        <v>1213</v>
      </c>
      <c r="H81" s="100">
        <v>2</v>
      </c>
    </row>
    <row r="82" spans="1:8" ht="12.75">
      <c r="A82" s="81" t="s">
        <v>1214</v>
      </c>
      <c r="B82" s="25">
        <v>3</v>
      </c>
      <c r="C82" s="25">
        <v>1</v>
      </c>
      <c r="D82" s="82">
        <v>12</v>
      </c>
      <c r="E82" s="83" t="s">
        <v>1214</v>
      </c>
      <c r="F82" s="86">
        <v>0</v>
      </c>
      <c r="G82" s="102" t="s">
        <v>1215</v>
      </c>
      <c r="H82" s="100">
        <v>2</v>
      </c>
    </row>
    <row r="83" spans="1:8" ht="12.75">
      <c r="A83" s="81" t="s">
        <v>1216</v>
      </c>
      <c r="B83" s="25">
        <v>4</v>
      </c>
      <c r="C83" s="25">
        <v>1</v>
      </c>
      <c r="D83" s="82">
        <v>12</v>
      </c>
      <c r="E83" s="83" t="s">
        <v>1216</v>
      </c>
      <c r="F83" s="86">
        <v>4</v>
      </c>
      <c r="G83" s="102" t="s">
        <v>1217</v>
      </c>
      <c r="H83" s="100">
        <v>2</v>
      </c>
    </row>
    <row r="84" spans="1:8" ht="12.75">
      <c r="A84" s="81" t="s">
        <v>1218</v>
      </c>
      <c r="B84" s="25">
        <v>2</v>
      </c>
      <c r="C84" s="25">
        <v>1</v>
      </c>
      <c r="D84" s="82">
        <v>12</v>
      </c>
      <c r="E84" s="158" t="s">
        <v>490</v>
      </c>
      <c r="F84" s="159"/>
      <c r="G84" s="102" t="s">
        <v>1219</v>
      </c>
      <c r="H84" s="100">
        <v>2</v>
      </c>
    </row>
    <row r="85" spans="1:8" ht="12.75">
      <c r="A85" s="81" t="s">
        <v>1220</v>
      </c>
      <c r="B85" s="25">
        <v>2</v>
      </c>
      <c r="C85" s="25">
        <v>1</v>
      </c>
      <c r="D85" s="82">
        <v>12</v>
      </c>
      <c r="E85" s="83" t="s">
        <v>1220</v>
      </c>
      <c r="F85" s="86">
        <v>0</v>
      </c>
      <c r="G85" s="101" t="s">
        <v>1221</v>
      </c>
      <c r="H85" s="100">
        <v>0</v>
      </c>
    </row>
    <row r="86" spans="1:8" ht="12.75">
      <c r="A86" s="81" t="s">
        <v>1222</v>
      </c>
      <c r="B86" s="25">
        <v>14</v>
      </c>
      <c r="C86" s="25">
        <v>1</v>
      </c>
      <c r="D86" s="82">
        <v>0</v>
      </c>
      <c r="E86" s="83" t="s">
        <v>1222</v>
      </c>
      <c r="F86" s="86">
        <v>0</v>
      </c>
      <c r="G86" s="102" t="s">
        <v>1223</v>
      </c>
      <c r="H86" s="100">
        <v>1</v>
      </c>
    </row>
    <row r="87" spans="1:8" ht="12.75">
      <c r="A87" s="81" t="s">
        <v>1224</v>
      </c>
      <c r="B87" s="25">
        <v>12</v>
      </c>
      <c r="C87" s="25">
        <v>1</v>
      </c>
      <c r="D87" s="82">
        <v>12</v>
      </c>
      <c r="E87" s="83" t="s">
        <v>1224</v>
      </c>
      <c r="F87" s="86">
        <v>12</v>
      </c>
      <c r="G87" s="102" t="s">
        <v>1225</v>
      </c>
      <c r="H87" s="100">
        <v>1</v>
      </c>
    </row>
    <row r="88" spans="1:8" ht="12.75">
      <c r="A88" s="81" t="s">
        <v>211</v>
      </c>
      <c r="B88" s="25">
        <v>0</v>
      </c>
      <c r="C88" s="25">
        <v>1</v>
      </c>
      <c r="D88" s="82">
        <v>6</v>
      </c>
      <c r="E88" s="83" t="s">
        <v>211</v>
      </c>
      <c r="F88" s="86">
        <v>0</v>
      </c>
      <c r="G88" s="102" t="s">
        <v>1226</v>
      </c>
      <c r="H88" s="100">
        <v>2</v>
      </c>
    </row>
    <row r="89" spans="1:8" ht="12.75">
      <c r="A89" s="81" t="s">
        <v>1227</v>
      </c>
      <c r="B89" s="25">
        <v>0</v>
      </c>
      <c r="C89" s="25">
        <v>1</v>
      </c>
      <c r="D89" s="82">
        <v>2</v>
      </c>
      <c r="E89" s="94" t="s">
        <v>1227</v>
      </c>
      <c r="F89" s="86">
        <v>0</v>
      </c>
      <c r="G89" s="102" t="s">
        <v>1228</v>
      </c>
      <c r="H89" s="100">
        <v>4</v>
      </c>
    </row>
    <row r="90" spans="1:8" ht="12.75">
      <c r="A90" s="81" t="s">
        <v>1229</v>
      </c>
      <c r="B90" s="25">
        <v>0</v>
      </c>
      <c r="C90" s="25">
        <v>1</v>
      </c>
      <c r="D90" s="82">
        <v>2</v>
      </c>
      <c r="E90" s="94" t="s">
        <v>1229</v>
      </c>
      <c r="F90" s="92">
        <v>0</v>
      </c>
      <c r="G90" s="102" t="s">
        <v>1230</v>
      </c>
      <c r="H90" s="100">
        <v>5</v>
      </c>
    </row>
    <row r="91" spans="1:8" ht="12.75">
      <c r="A91" s="81" t="s">
        <v>1231</v>
      </c>
      <c r="B91" s="25">
        <v>1</v>
      </c>
      <c r="C91" s="25">
        <v>1</v>
      </c>
      <c r="D91" s="82">
        <v>2</v>
      </c>
      <c r="E91" s="83" t="s">
        <v>1231</v>
      </c>
      <c r="F91" s="86">
        <v>0</v>
      </c>
      <c r="G91" s="102" t="s">
        <v>1232</v>
      </c>
      <c r="H91" s="100">
        <v>6</v>
      </c>
    </row>
    <row r="92" spans="1:8" ht="12.75">
      <c r="A92" s="81" t="s">
        <v>1233</v>
      </c>
      <c r="B92" s="25">
        <v>0</v>
      </c>
      <c r="C92" s="25">
        <v>1</v>
      </c>
      <c r="D92" s="82">
        <v>1</v>
      </c>
      <c r="E92" s="158" t="s">
        <v>490</v>
      </c>
      <c r="F92" s="159"/>
      <c r="G92" s="101" t="s">
        <v>1234</v>
      </c>
      <c r="H92" s="100">
        <v>0</v>
      </c>
    </row>
    <row r="93" spans="1:8" ht="12.75">
      <c r="A93" s="81" t="s">
        <v>221</v>
      </c>
      <c r="B93" s="25">
        <v>9</v>
      </c>
      <c r="C93" s="25">
        <v>1</v>
      </c>
      <c r="D93" s="82">
        <v>4</v>
      </c>
      <c r="E93" s="83" t="s">
        <v>221</v>
      </c>
      <c r="F93" s="86">
        <v>0</v>
      </c>
      <c r="G93" s="102" t="s">
        <v>1235</v>
      </c>
      <c r="H93" s="100">
        <v>0</v>
      </c>
    </row>
    <row r="94" spans="1:8" ht="12.75">
      <c r="A94" s="81" t="s">
        <v>1236</v>
      </c>
      <c r="B94" s="25">
        <v>14</v>
      </c>
      <c r="C94" s="25">
        <v>1</v>
      </c>
      <c r="D94" s="82">
        <v>4</v>
      </c>
      <c r="E94" s="83" t="s">
        <v>1236</v>
      </c>
      <c r="F94" s="86">
        <v>8</v>
      </c>
      <c r="G94" s="102" t="s">
        <v>1237</v>
      </c>
      <c r="H94" s="100">
        <v>0</v>
      </c>
    </row>
    <row r="95" spans="1:8" ht="12.75">
      <c r="A95" s="81" t="s">
        <v>1238</v>
      </c>
      <c r="B95" s="25">
        <v>1</v>
      </c>
      <c r="C95" s="25">
        <v>1</v>
      </c>
      <c r="D95" s="82">
        <v>6</v>
      </c>
      <c r="E95" s="83" t="s">
        <v>1238</v>
      </c>
      <c r="F95" s="86">
        <v>1</v>
      </c>
      <c r="G95" s="102" t="s">
        <v>1239</v>
      </c>
      <c r="H95" s="100">
        <v>0</v>
      </c>
    </row>
    <row r="96" spans="1:8" ht="12.75">
      <c r="A96" s="81" t="s">
        <v>1240</v>
      </c>
      <c r="B96" s="25">
        <v>1</v>
      </c>
      <c r="C96" s="25">
        <v>1</v>
      </c>
      <c r="D96" s="82">
        <v>6</v>
      </c>
      <c r="E96" s="83" t="s">
        <v>1240</v>
      </c>
      <c r="F96" s="86">
        <v>1</v>
      </c>
      <c r="G96" s="102" t="s">
        <v>1241</v>
      </c>
      <c r="H96" s="100">
        <v>1</v>
      </c>
    </row>
    <row r="97" spans="1:8" ht="12.75">
      <c r="A97" s="81" t="s">
        <v>1242</v>
      </c>
      <c r="B97" s="25">
        <v>0</v>
      </c>
      <c r="C97" s="25">
        <v>1</v>
      </c>
      <c r="D97" s="82">
        <v>4</v>
      </c>
      <c r="E97" s="83" t="s">
        <v>1242</v>
      </c>
      <c r="F97" s="86">
        <v>0</v>
      </c>
      <c r="G97" s="102" t="s">
        <v>1243</v>
      </c>
      <c r="H97" s="100">
        <v>1</v>
      </c>
    </row>
    <row r="98" spans="1:8" ht="12.75">
      <c r="A98" s="81" t="s">
        <v>1244</v>
      </c>
      <c r="B98" s="25">
        <v>0</v>
      </c>
      <c r="C98" s="25">
        <v>1</v>
      </c>
      <c r="D98" s="82">
        <v>2</v>
      </c>
      <c r="E98" s="83" t="s">
        <v>1244</v>
      </c>
      <c r="F98" s="86">
        <v>0</v>
      </c>
      <c r="G98" s="102" t="s">
        <v>1245</v>
      </c>
      <c r="H98" s="100">
        <v>1</v>
      </c>
    </row>
    <row r="99" spans="1:8" ht="12.75">
      <c r="A99" s="81" t="s">
        <v>1246</v>
      </c>
      <c r="B99" s="25">
        <v>0</v>
      </c>
      <c r="C99" s="25">
        <v>1</v>
      </c>
      <c r="D99" s="82">
        <v>12</v>
      </c>
      <c r="E99" s="83" t="s">
        <v>1246</v>
      </c>
      <c r="F99" s="86">
        <v>1</v>
      </c>
      <c r="G99" s="102" t="s">
        <v>1247</v>
      </c>
      <c r="H99" s="100">
        <v>3</v>
      </c>
    </row>
    <row r="100" spans="1:8" ht="12.75">
      <c r="A100" s="81" t="s">
        <v>1248</v>
      </c>
      <c r="B100" s="25">
        <v>2</v>
      </c>
      <c r="C100" s="25">
        <v>1</v>
      </c>
      <c r="D100" s="82">
        <v>1</v>
      </c>
      <c r="E100" s="83" t="s">
        <v>1248</v>
      </c>
      <c r="F100" s="86">
        <v>2</v>
      </c>
      <c r="G100" s="102" t="s">
        <v>1249</v>
      </c>
      <c r="H100" s="100">
        <v>1</v>
      </c>
    </row>
    <row r="101" spans="1:8" ht="12.75">
      <c r="A101" s="81" t="s">
        <v>1250</v>
      </c>
      <c r="B101" s="25">
        <v>0</v>
      </c>
      <c r="C101" s="25">
        <v>1</v>
      </c>
      <c r="D101" s="82">
        <v>2</v>
      </c>
      <c r="E101" s="94" t="s">
        <v>1250</v>
      </c>
      <c r="F101" s="92">
        <v>0</v>
      </c>
      <c r="G101" s="101" t="s">
        <v>1251</v>
      </c>
      <c r="H101" s="100">
        <v>0</v>
      </c>
    </row>
    <row r="102" spans="1:8" ht="12.75">
      <c r="A102" s="81" t="s">
        <v>1252</v>
      </c>
      <c r="B102" s="25">
        <v>0</v>
      </c>
      <c r="C102" s="25">
        <v>1</v>
      </c>
      <c r="D102" s="82">
        <v>2</v>
      </c>
      <c r="E102" s="94" t="s">
        <v>1252</v>
      </c>
      <c r="F102" s="92">
        <v>0</v>
      </c>
      <c r="G102" s="101" t="s">
        <v>1253</v>
      </c>
      <c r="H102" s="100">
        <v>2</v>
      </c>
    </row>
    <row r="103" spans="1:8" ht="12.75">
      <c r="A103" s="81" t="s">
        <v>261</v>
      </c>
      <c r="B103" s="25">
        <v>0</v>
      </c>
      <c r="C103" s="25">
        <v>1</v>
      </c>
      <c r="D103" s="82">
        <v>2</v>
      </c>
      <c r="E103" s="94" t="s">
        <v>261</v>
      </c>
      <c r="F103" s="92">
        <v>0</v>
      </c>
      <c r="G103" s="101" t="s">
        <v>1254</v>
      </c>
      <c r="H103" s="100">
        <v>0</v>
      </c>
    </row>
    <row r="104" spans="1:8" ht="12.75">
      <c r="A104" s="81" t="s">
        <v>1255</v>
      </c>
      <c r="B104" s="25">
        <v>0</v>
      </c>
      <c r="C104" s="25">
        <v>1</v>
      </c>
      <c r="D104" s="82">
        <v>1</v>
      </c>
      <c r="E104" s="158" t="s">
        <v>490</v>
      </c>
      <c r="F104" s="159"/>
      <c r="G104" s="101" t="s">
        <v>1256</v>
      </c>
      <c r="H104" s="100">
        <v>0</v>
      </c>
    </row>
    <row r="105" spans="1:8" ht="12.75">
      <c r="A105" s="81" t="s">
        <v>1257</v>
      </c>
      <c r="B105" s="25">
        <v>0</v>
      </c>
      <c r="C105" s="25">
        <v>1</v>
      </c>
      <c r="D105" s="82">
        <v>1</v>
      </c>
      <c r="E105" s="83" t="s">
        <v>1257</v>
      </c>
      <c r="F105" s="86">
        <v>0</v>
      </c>
      <c r="G105" s="101" t="s">
        <v>1258</v>
      </c>
      <c r="H105" s="100">
        <v>0</v>
      </c>
    </row>
    <row r="106" spans="1:8" ht="12.75">
      <c r="A106" s="81" t="s">
        <v>273</v>
      </c>
      <c r="B106" s="25">
        <v>54</v>
      </c>
      <c r="C106" s="25">
        <v>1</v>
      </c>
      <c r="D106" s="82">
        <v>12</v>
      </c>
      <c r="E106" s="83" t="s">
        <v>273</v>
      </c>
      <c r="F106" s="86">
        <v>4</v>
      </c>
      <c r="G106" s="101" t="s">
        <v>1259</v>
      </c>
      <c r="H106" s="100">
        <v>0</v>
      </c>
    </row>
    <row r="107" spans="1:8" ht="12.75">
      <c r="A107" s="81" t="s">
        <v>1260</v>
      </c>
      <c r="B107" s="25">
        <v>0</v>
      </c>
      <c r="C107" s="25">
        <v>1</v>
      </c>
      <c r="D107" s="82">
        <v>4</v>
      </c>
      <c r="E107" s="158" t="s">
        <v>490</v>
      </c>
      <c r="F107" s="159"/>
      <c r="G107" s="102" t="s">
        <v>1261</v>
      </c>
      <c r="H107" s="86">
        <v>0</v>
      </c>
    </row>
    <row r="108" spans="1:8" ht="12.75">
      <c r="A108" s="81" t="s">
        <v>1262</v>
      </c>
      <c r="B108" s="25">
        <v>0</v>
      </c>
      <c r="C108" s="25">
        <v>1</v>
      </c>
      <c r="D108" s="82">
        <v>3</v>
      </c>
      <c r="E108" s="83" t="s">
        <v>1262</v>
      </c>
      <c r="F108" s="86">
        <v>0</v>
      </c>
      <c r="G108" s="101" t="s">
        <v>1263</v>
      </c>
      <c r="H108" s="100">
        <v>0</v>
      </c>
    </row>
    <row r="109" spans="1:8" ht="51">
      <c r="A109" s="81" t="s">
        <v>1264</v>
      </c>
      <c r="B109" s="25">
        <v>1</v>
      </c>
      <c r="C109" s="25">
        <v>1</v>
      </c>
      <c r="D109" s="82">
        <v>3</v>
      </c>
      <c r="E109" s="91" t="s">
        <v>1264</v>
      </c>
      <c r="F109" s="86">
        <v>1</v>
      </c>
      <c r="G109" s="103" t="s">
        <v>1265</v>
      </c>
      <c r="H109" s="100">
        <v>1</v>
      </c>
    </row>
    <row r="110" spans="1:8" ht="38.25">
      <c r="A110" s="81" t="s">
        <v>1266</v>
      </c>
      <c r="B110" s="25">
        <v>0</v>
      </c>
      <c r="C110" s="25">
        <v>1</v>
      </c>
      <c r="D110" s="82">
        <v>2</v>
      </c>
      <c r="E110" s="83" t="s">
        <v>1266</v>
      </c>
      <c r="F110" s="86">
        <v>0</v>
      </c>
      <c r="G110" s="103" t="s">
        <v>1267</v>
      </c>
      <c r="H110" s="100">
        <v>2</v>
      </c>
    </row>
    <row r="111" spans="1:6" ht="12.75">
      <c r="A111" s="81" t="s">
        <v>1268</v>
      </c>
      <c r="B111" s="25">
        <v>1</v>
      </c>
      <c r="C111" s="25">
        <v>1</v>
      </c>
      <c r="D111" s="82">
        <v>4</v>
      </c>
      <c r="E111" s="94" t="s">
        <v>1268</v>
      </c>
      <c r="F111" s="92">
        <v>1</v>
      </c>
    </row>
    <row r="112" spans="1:6" ht="12.75">
      <c r="A112" s="81" t="s">
        <v>285</v>
      </c>
      <c r="B112" s="25">
        <v>4</v>
      </c>
      <c r="C112" s="25">
        <v>1</v>
      </c>
      <c r="D112" s="82">
        <v>4</v>
      </c>
      <c r="E112" s="83" t="s">
        <v>285</v>
      </c>
      <c r="F112" s="86">
        <v>0</v>
      </c>
    </row>
    <row r="113" spans="1:6" ht="12.75">
      <c r="A113" s="81" t="s">
        <v>287</v>
      </c>
      <c r="B113" s="25">
        <v>3</v>
      </c>
      <c r="C113" s="25">
        <v>1</v>
      </c>
      <c r="D113" s="82">
        <v>6</v>
      </c>
      <c r="E113" s="83" t="s">
        <v>287</v>
      </c>
      <c r="F113" s="86">
        <v>3</v>
      </c>
    </row>
    <row r="114" spans="1:6" ht="12.75">
      <c r="A114" s="81" t="s">
        <v>1269</v>
      </c>
      <c r="B114" s="25">
        <v>3</v>
      </c>
      <c r="C114" s="25">
        <v>1</v>
      </c>
      <c r="D114" s="82">
        <v>6</v>
      </c>
      <c r="E114" s="83" t="s">
        <v>1269</v>
      </c>
      <c r="F114" s="86">
        <v>3</v>
      </c>
    </row>
    <row r="115" spans="1:6" ht="12.75">
      <c r="A115" s="81" t="s">
        <v>1270</v>
      </c>
      <c r="B115" s="25">
        <v>4</v>
      </c>
      <c r="C115" s="25">
        <v>1</v>
      </c>
      <c r="D115" s="82">
        <v>6</v>
      </c>
      <c r="E115" s="83" t="s">
        <v>1270</v>
      </c>
      <c r="F115" s="86">
        <v>5</v>
      </c>
    </row>
    <row r="116" spans="1:6" ht="12.75">
      <c r="A116" s="81" t="s">
        <v>1271</v>
      </c>
      <c r="B116" s="25">
        <v>0</v>
      </c>
      <c r="C116" s="25">
        <v>1</v>
      </c>
      <c r="D116" s="82">
        <v>6</v>
      </c>
      <c r="E116" s="83" t="s">
        <v>1271</v>
      </c>
      <c r="F116" s="86">
        <v>0</v>
      </c>
    </row>
    <row r="117" spans="1:6" ht="12.75">
      <c r="A117" s="81" t="s">
        <v>1272</v>
      </c>
      <c r="B117" s="25">
        <v>3</v>
      </c>
      <c r="C117" s="25">
        <v>1</v>
      </c>
      <c r="D117" s="82">
        <v>6</v>
      </c>
      <c r="E117" s="83" t="s">
        <v>1272</v>
      </c>
      <c r="F117" s="86">
        <v>3</v>
      </c>
    </row>
    <row r="118" spans="1:6" ht="12.75">
      <c r="A118" s="81" t="s">
        <v>1273</v>
      </c>
      <c r="B118" s="25">
        <v>0</v>
      </c>
      <c r="C118" s="25">
        <v>1</v>
      </c>
      <c r="D118" s="82">
        <v>6</v>
      </c>
      <c r="E118" s="158" t="s">
        <v>490</v>
      </c>
      <c r="F118" s="159"/>
    </row>
    <row r="119" spans="1:6" ht="12.75">
      <c r="A119" s="81" t="s">
        <v>1274</v>
      </c>
      <c r="B119" s="25">
        <v>0</v>
      </c>
      <c r="C119" s="25">
        <v>1</v>
      </c>
      <c r="D119" s="82">
        <v>6</v>
      </c>
      <c r="E119" s="83" t="s">
        <v>1274</v>
      </c>
      <c r="F119" s="86">
        <v>2</v>
      </c>
    </row>
    <row r="120" spans="1:6" ht="12.75">
      <c r="A120" s="81" t="s">
        <v>1275</v>
      </c>
      <c r="B120" s="25">
        <v>4</v>
      </c>
      <c r="C120" s="25">
        <v>1</v>
      </c>
      <c r="D120" s="82">
        <v>6</v>
      </c>
      <c r="E120" s="83" t="s">
        <v>1275</v>
      </c>
      <c r="F120" s="86">
        <v>4</v>
      </c>
    </row>
    <row r="121" spans="1:6" ht="12.75">
      <c r="A121" s="81" t="s">
        <v>1276</v>
      </c>
      <c r="B121" s="25">
        <v>5</v>
      </c>
      <c r="C121" s="25">
        <v>1</v>
      </c>
      <c r="D121" s="82">
        <v>6</v>
      </c>
      <c r="E121" s="83" t="s">
        <v>1276</v>
      </c>
      <c r="F121" s="86">
        <v>4</v>
      </c>
    </row>
    <row r="122" spans="1:6" ht="12.75">
      <c r="A122" s="81" t="s">
        <v>1277</v>
      </c>
      <c r="B122" s="25">
        <v>0</v>
      </c>
      <c r="C122" s="25">
        <v>1</v>
      </c>
      <c r="D122" s="82">
        <v>4</v>
      </c>
      <c r="E122" s="158" t="s">
        <v>490</v>
      </c>
      <c r="F122" s="159"/>
    </row>
    <row r="123" spans="1:6" ht="12.75">
      <c r="A123" s="81" t="s">
        <v>1278</v>
      </c>
      <c r="B123" s="25">
        <v>1</v>
      </c>
      <c r="C123" s="25">
        <v>1</v>
      </c>
      <c r="D123" s="82">
        <v>2</v>
      </c>
      <c r="E123" s="83" t="s">
        <v>1278</v>
      </c>
      <c r="F123" s="86">
        <v>1</v>
      </c>
    </row>
    <row r="124" spans="1:6" ht="12.75">
      <c r="A124" s="81" t="s">
        <v>291</v>
      </c>
      <c r="B124" s="25">
        <v>1</v>
      </c>
      <c r="C124" s="25">
        <v>1</v>
      </c>
      <c r="D124" s="82">
        <v>4</v>
      </c>
      <c r="E124" s="83" t="s">
        <v>291</v>
      </c>
      <c r="F124" s="86">
        <v>1</v>
      </c>
    </row>
    <row r="125" spans="1:6" ht="12.75">
      <c r="A125" s="81" t="s">
        <v>1279</v>
      </c>
      <c r="B125" s="25">
        <v>3</v>
      </c>
      <c r="C125" s="25">
        <v>1</v>
      </c>
      <c r="D125" s="82">
        <v>6</v>
      </c>
      <c r="E125" s="83" t="s">
        <v>1279</v>
      </c>
      <c r="F125" s="86">
        <v>3</v>
      </c>
    </row>
    <row r="126" spans="1:6" ht="12.75">
      <c r="A126" s="81" t="s">
        <v>1280</v>
      </c>
      <c r="B126" s="25">
        <v>2</v>
      </c>
      <c r="C126" s="25">
        <v>1</v>
      </c>
      <c r="D126" s="82">
        <v>6</v>
      </c>
      <c r="E126" s="83" t="s">
        <v>1280</v>
      </c>
      <c r="F126" s="86">
        <v>2</v>
      </c>
    </row>
    <row r="127" spans="1:6" ht="12.75">
      <c r="A127" s="81" t="s">
        <v>1281</v>
      </c>
      <c r="B127" s="25">
        <v>1</v>
      </c>
      <c r="C127" s="25">
        <v>1</v>
      </c>
      <c r="D127" s="82">
        <v>4</v>
      </c>
      <c r="E127" s="94" t="s">
        <v>1281</v>
      </c>
      <c r="F127" s="92">
        <v>1</v>
      </c>
    </row>
    <row r="128" spans="1:6" ht="12.75">
      <c r="A128" s="81" t="s">
        <v>1282</v>
      </c>
      <c r="B128" s="25">
        <v>5</v>
      </c>
      <c r="C128" s="25">
        <v>1</v>
      </c>
      <c r="D128" s="82">
        <v>6</v>
      </c>
      <c r="E128" s="83" t="s">
        <v>1282</v>
      </c>
      <c r="F128" s="86">
        <v>4</v>
      </c>
    </row>
    <row r="129" spans="1:6" ht="12.75">
      <c r="A129" s="81" t="s">
        <v>1283</v>
      </c>
      <c r="B129" s="25">
        <v>1</v>
      </c>
      <c r="C129" s="25">
        <v>1</v>
      </c>
      <c r="D129" s="82">
        <v>4</v>
      </c>
      <c r="E129" s="83" t="s">
        <v>1283</v>
      </c>
      <c r="F129" s="86">
        <v>1</v>
      </c>
    </row>
    <row r="130" spans="1:6" ht="12.75">
      <c r="A130" s="81" t="s">
        <v>305</v>
      </c>
      <c r="B130" s="25">
        <v>0</v>
      </c>
      <c r="C130" s="25">
        <v>1</v>
      </c>
      <c r="D130" s="82">
        <v>1</v>
      </c>
      <c r="E130" s="83" t="s">
        <v>305</v>
      </c>
      <c r="F130" s="86">
        <v>0</v>
      </c>
    </row>
    <row r="131" spans="1:6" ht="12.75">
      <c r="A131" s="81" t="s">
        <v>1284</v>
      </c>
      <c r="B131" s="25">
        <v>0</v>
      </c>
      <c r="C131" s="25">
        <v>1</v>
      </c>
      <c r="D131" s="82">
        <v>2</v>
      </c>
      <c r="E131" s="83" t="s">
        <v>1284</v>
      </c>
      <c r="F131" s="86">
        <v>0</v>
      </c>
    </row>
    <row r="132" spans="1:6" ht="12.75">
      <c r="A132" s="81" t="s">
        <v>333</v>
      </c>
      <c r="B132" s="25">
        <v>0</v>
      </c>
      <c r="C132" s="25">
        <v>1</v>
      </c>
      <c r="D132" s="82">
        <v>2</v>
      </c>
      <c r="E132" s="83" t="s">
        <v>333</v>
      </c>
      <c r="F132" s="86">
        <v>1</v>
      </c>
    </row>
    <row r="133" spans="1:6" ht="12.75">
      <c r="A133" s="81" t="s">
        <v>1285</v>
      </c>
      <c r="B133" s="25">
        <v>1</v>
      </c>
      <c r="C133" s="25">
        <v>1</v>
      </c>
      <c r="D133" s="82">
        <v>1</v>
      </c>
      <c r="E133" s="83" t="s">
        <v>1285</v>
      </c>
      <c r="F133" s="86">
        <v>0</v>
      </c>
    </row>
    <row r="134" spans="1:6" ht="12.75">
      <c r="A134" s="81" t="s">
        <v>335</v>
      </c>
      <c r="B134" s="25">
        <v>2</v>
      </c>
      <c r="C134" s="25">
        <v>1</v>
      </c>
      <c r="D134" s="82">
        <v>2</v>
      </c>
      <c r="E134" s="83" t="s">
        <v>335</v>
      </c>
      <c r="F134" s="86">
        <v>1</v>
      </c>
    </row>
    <row r="135" spans="1:6" ht="12.75">
      <c r="A135" s="81" t="s">
        <v>341</v>
      </c>
      <c r="B135" s="25">
        <v>1</v>
      </c>
      <c r="C135" s="25">
        <v>1</v>
      </c>
      <c r="D135" s="82">
        <v>2</v>
      </c>
      <c r="E135" s="83" t="s">
        <v>341</v>
      </c>
      <c r="F135" s="86">
        <v>0</v>
      </c>
    </row>
    <row r="136" spans="1:6" ht="12.75">
      <c r="A136" s="81" t="s">
        <v>355</v>
      </c>
      <c r="B136" s="25">
        <v>0</v>
      </c>
      <c r="C136" s="25">
        <v>1</v>
      </c>
      <c r="D136" s="82">
        <v>1</v>
      </c>
      <c r="E136" s="106" t="s">
        <v>355</v>
      </c>
      <c r="F136" s="90">
        <v>0</v>
      </c>
    </row>
    <row r="137" spans="1:6" ht="12.75">
      <c r="A137" s="81" t="s">
        <v>1286</v>
      </c>
      <c r="B137" s="25">
        <v>0</v>
      </c>
      <c r="C137" s="25">
        <v>1</v>
      </c>
      <c r="D137" s="82">
        <v>4</v>
      </c>
      <c r="E137" s="91" t="s">
        <v>1286</v>
      </c>
      <c r="F137" s="86">
        <v>0</v>
      </c>
    </row>
    <row r="138" spans="1:6" ht="12.75">
      <c r="A138" s="81" t="s">
        <v>1287</v>
      </c>
      <c r="B138" s="25">
        <v>1</v>
      </c>
      <c r="C138" s="25">
        <v>1</v>
      </c>
      <c r="D138" s="82">
        <v>2</v>
      </c>
      <c r="E138" s="83" t="s">
        <v>1287</v>
      </c>
      <c r="F138" s="92">
        <v>0</v>
      </c>
    </row>
    <row r="139" spans="1:6" ht="12.75">
      <c r="A139" s="81" t="s">
        <v>1288</v>
      </c>
      <c r="B139" s="25">
        <v>1</v>
      </c>
      <c r="C139" s="25">
        <v>1</v>
      </c>
      <c r="D139" s="82">
        <v>3</v>
      </c>
      <c r="E139" s="83" t="s">
        <v>1288</v>
      </c>
      <c r="F139" s="86">
        <v>0</v>
      </c>
    </row>
    <row r="140" spans="1:6" ht="12.75">
      <c r="A140" s="81" t="s">
        <v>1289</v>
      </c>
      <c r="B140" s="25">
        <v>0</v>
      </c>
      <c r="C140" s="25">
        <v>1</v>
      </c>
      <c r="D140" s="82">
        <v>2</v>
      </c>
      <c r="E140" s="83" t="s">
        <v>1289</v>
      </c>
      <c r="F140" s="86">
        <v>2</v>
      </c>
    </row>
    <row r="141" spans="1:6" ht="12.75">
      <c r="A141" s="81" t="s">
        <v>1290</v>
      </c>
      <c r="B141" s="25">
        <v>3</v>
      </c>
      <c r="C141" s="25">
        <v>1</v>
      </c>
      <c r="D141" s="82">
        <v>2</v>
      </c>
      <c r="E141" s="83" t="s">
        <v>1290</v>
      </c>
      <c r="F141" s="86">
        <v>3</v>
      </c>
    </row>
    <row r="142" spans="1:6" ht="12.75">
      <c r="A142" s="81" t="s">
        <v>1291</v>
      </c>
      <c r="B142" s="25">
        <v>0</v>
      </c>
      <c r="C142" s="25">
        <v>1</v>
      </c>
      <c r="D142" s="82">
        <v>2</v>
      </c>
      <c r="E142" s="83" t="s">
        <v>1291</v>
      </c>
      <c r="F142" s="86">
        <v>0</v>
      </c>
    </row>
    <row r="143" spans="1:6" ht="12.75">
      <c r="A143" s="81" t="s">
        <v>1292</v>
      </c>
      <c r="B143" s="25">
        <v>1</v>
      </c>
      <c r="C143" s="25">
        <v>1</v>
      </c>
      <c r="D143" s="82">
        <v>6</v>
      </c>
      <c r="E143" s="83" t="s">
        <v>1292</v>
      </c>
      <c r="F143" s="86">
        <v>1</v>
      </c>
    </row>
    <row r="144" spans="1:6" ht="12.75">
      <c r="A144" s="81" t="s">
        <v>1293</v>
      </c>
      <c r="B144" s="25">
        <v>0</v>
      </c>
      <c r="C144" s="25">
        <v>1</v>
      </c>
      <c r="D144" s="82">
        <v>2</v>
      </c>
      <c r="E144" s="158" t="s">
        <v>490</v>
      </c>
      <c r="F144" s="159"/>
    </row>
    <row r="145" spans="1:6" ht="12.75">
      <c r="A145" s="81" t="s">
        <v>1294</v>
      </c>
      <c r="B145" s="25">
        <v>0</v>
      </c>
      <c r="C145" s="25">
        <v>1</v>
      </c>
      <c r="D145" s="82">
        <v>2</v>
      </c>
      <c r="E145" s="158" t="s">
        <v>490</v>
      </c>
      <c r="F145" s="159"/>
    </row>
    <row r="146" spans="1:6" ht="12.75">
      <c r="A146" s="81" t="s">
        <v>1295</v>
      </c>
      <c r="B146" s="25">
        <v>1</v>
      </c>
      <c r="C146" s="25">
        <v>1</v>
      </c>
      <c r="D146" s="82">
        <v>4</v>
      </c>
      <c r="E146" s="94" t="s">
        <v>1295</v>
      </c>
      <c r="F146" s="92">
        <v>1</v>
      </c>
    </row>
    <row r="147" spans="1:6" ht="12.75">
      <c r="A147" s="81" t="s">
        <v>1296</v>
      </c>
      <c r="B147" s="25">
        <v>1</v>
      </c>
      <c r="C147" s="25">
        <v>1</v>
      </c>
      <c r="D147" s="82">
        <v>4</v>
      </c>
      <c r="E147" s="94" t="s">
        <v>1296</v>
      </c>
      <c r="F147" s="92">
        <v>1</v>
      </c>
    </row>
    <row r="148" spans="1:6" ht="12.75">
      <c r="A148" s="81" t="s">
        <v>1297</v>
      </c>
      <c r="B148" s="25">
        <v>0</v>
      </c>
      <c r="C148" s="25">
        <v>1</v>
      </c>
      <c r="D148" s="82">
        <v>2</v>
      </c>
      <c r="E148" s="83" t="s">
        <v>1297</v>
      </c>
      <c r="F148" s="86">
        <v>0</v>
      </c>
    </row>
    <row r="149" spans="1:6" ht="12.75">
      <c r="A149" s="81" t="s">
        <v>1298</v>
      </c>
      <c r="B149" s="25">
        <v>0</v>
      </c>
      <c r="C149" s="25">
        <v>1</v>
      </c>
      <c r="D149" s="82">
        <v>2</v>
      </c>
      <c r="E149" s="83" t="s">
        <v>1298</v>
      </c>
      <c r="F149" s="86">
        <v>0</v>
      </c>
    </row>
    <row r="150" spans="1:6" ht="12.75">
      <c r="A150" s="81" t="s">
        <v>1299</v>
      </c>
      <c r="B150" s="25">
        <v>0</v>
      </c>
      <c r="C150" s="25">
        <v>1</v>
      </c>
      <c r="D150" s="82">
        <v>2</v>
      </c>
      <c r="E150" s="83" t="s">
        <v>1299</v>
      </c>
      <c r="F150" s="86">
        <v>0</v>
      </c>
    </row>
    <row r="151" spans="1:6" ht="12.75">
      <c r="A151" s="81" t="s">
        <v>1300</v>
      </c>
      <c r="B151" s="25">
        <v>1</v>
      </c>
      <c r="C151" s="25">
        <v>1</v>
      </c>
      <c r="D151" s="82">
        <v>2</v>
      </c>
      <c r="E151" s="83" t="s">
        <v>1300</v>
      </c>
      <c r="F151" s="86">
        <v>1</v>
      </c>
    </row>
    <row r="152" spans="1:6" ht="12.75">
      <c r="A152" s="81" t="s">
        <v>1301</v>
      </c>
      <c r="B152" s="25">
        <v>1</v>
      </c>
      <c r="C152" s="25">
        <v>1</v>
      </c>
      <c r="D152" s="82">
        <v>2</v>
      </c>
      <c r="E152" s="83" t="s">
        <v>1301</v>
      </c>
      <c r="F152" s="86">
        <v>1</v>
      </c>
    </row>
    <row r="153" spans="1:6" ht="12.75">
      <c r="A153" s="81" t="s">
        <v>1302</v>
      </c>
      <c r="B153" s="25">
        <v>1</v>
      </c>
      <c r="C153" s="25">
        <v>1</v>
      </c>
      <c r="D153" s="82">
        <v>2</v>
      </c>
      <c r="E153" s="83" t="s">
        <v>1302</v>
      </c>
      <c r="F153" s="86">
        <v>1</v>
      </c>
    </row>
    <row r="154" spans="1:6" ht="12.75">
      <c r="A154" s="81" t="s">
        <v>1303</v>
      </c>
      <c r="B154" s="25">
        <v>1</v>
      </c>
      <c r="C154" s="25">
        <v>1</v>
      </c>
      <c r="D154" s="82">
        <v>2</v>
      </c>
      <c r="E154" s="83" t="s">
        <v>1303</v>
      </c>
      <c r="F154" s="86">
        <v>1</v>
      </c>
    </row>
    <row r="155" spans="1:6" ht="12.75">
      <c r="A155" s="81" t="s">
        <v>1304</v>
      </c>
      <c r="B155" s="25">
        <v>0</v>
      </c>
      <c r="C155" s="25">
        <v>1</v>
      </c>
      <c r="D155" s="82">
        <v>2</v>
      </c>
      <c r="E155" s="83" t="s">
        <v>1304</v>
      </c>
      <c r="F155" s="86">
        <v>0</v>
      </c>
    </row>
    <row r="156" spans="1:6" ht="12.75">
      <c r="A156" s="81" t="s">
        <v>1305</v>
      </c>
      <c r="B156" s="25">
        <v>0</v>
      </c>
      <c r="C156" s="25">
        <v>1</v>
      </c>
      <c r="D156" s="82">
        <v>2</v>
      </c>
      <c r="E156" s="83" t="s">
        <v>1305</v>
      </c>
      <c r="F156" s="86">
        <v>0</v>
      </c>
    </row>
    <row r="157" spans="1:6" ht="12.75">
      <c r="A157" s="81" t="s">
        <v>1306</v>
      </c>
      <c r="B157" s="25">
        <v>1</v>
      </c>
      <c r="C157" s="25">
        <v>1</v>
      </c>
      <c r="D157" s="82">
        <v>4</v>
      </c>
      <c r="E157" s="83" t="s">
        <v>1306</v>
      </c>
      <c r="F157" s="86">
        <v>1</v>
      </c>
    </row>
    <row r="158" spans="1:6" ht="12.75">
      <c r="A158" s="81" t="s">
        <v>1307</v>
      </c>
      <c r="B158" s="25">
        <v>2</v>
      </c>
      <c r="C158" s="25">
        <v>1</v>
      </c>
      <c r="D158" s="82">
        <v>4</v>
      </c>
      <c r="E158" s="83" t="s">
        <v>1307</v>
      </c>
      <c r="F158" s="86">
        <v>2</v>
      </c>
    </row>
    <row r="159" spans="1:6" ht="12.75">
      <c r="A159" s="81" t="s">
        <v>1308</v>
      </c>
      <c r="B159" s="25">
        <v>1</v>
      </c>
      <c r="C159" s="25">
        <v>1</v>
      </c>
      <c r="D159" s="82">
        <v>2</v>
      </c>
      <c r="E159" s="83" t="s">
        <v>1308</v>
      </c>
      <c r="F159" s="86">
        <v>1</v>
      </c>
    </row>
    <row r="160" spans="1:6" ht="12.75">
      <c r="A160" s="81" t="s">
        <v>1309</v>
      </c>
      <c r="B160" s="25">
        <v>1</v>
      </c>
      <c r="C160" s="25">
        <v>1</v>
      </c>
      <c r="D160" s="82">
        <v>2</v>
      </c>
      <c r="E160" s="83" t="s">
        <v>1309</v>
      </c>
      <c r="F160" s="86">
        <v>1</v>
      </c>
    </row>
    <row r="161" spans="1:6" ht="12.75">
      <c r="A161" s="81" t="s">
        <v>1310</v>
      </c>
      <c r="B161" s="25">
        <v>1</v>
      </c>
      <c r="C161" s="25">
        <v>1</v>
      </c>
      <c r="D161" s="82">
        <v>2</v>
      </c>
      <c r="E161" s="83" t="s">
        <v>1310</v>
      </c>
      <c r="F161" s="86">
        <v>1</v>
      </c>
    </row>
    <row r="162" spans="1:6" ht="12.75">
      <c r="A162" s="81" t="s">
        <v>1311</v>
      </c>
      <c r="B162" s="25">
        <v>1</v>
      </c>
      <c r="C162" s="25">
        <v>1</v>
      </c>
      <c r="D162" s="82">
        <v>1</v>
      </c>
      <c r="E162" s="83" t="s">
        <v>1311</v>
      </c>
      <c r="F162" s="86">
        <v>1</v>
      </c>
    </row>
    <row r="163" spans="1:6" ht="12.75">
      <c r="A163" s="81" t="s">
        <v>1312</v>
      </c>
      <c r="B163" s="25">
        <v>1</v>
      </c>
      <c r="C163" s="25">
        <v>1</v>
      </c>
      <c r="D163" s="82">
        <v>2</v>
      </c>
      <c r="E163" s="83" t="s">
        <v>1312</v>
      </c>
      <c r="F163" s="86">
        <v>1</v>
      </c>
    </row>
    <row r="164" spans="1:6" ht="12.75">
      <c r="A164" s="81" t="s">
        <v>1313</v>
      </c>
      <c r="B164" s="25">
        <v>1</v>
      </c>
      <c r="C164" s="25">
        <v>1</v>
      </c>
      <c r="D164" s="82">
        <v>5</v>
      </c>
      <c r="E164" s="83" t="s">
        <v>1313</v>
      </c>
      <c r="F164" s="86">
        <v>0</v>
      </c>
    </row>
    <row r="165" spans="1:6" ht="12.75">
      <c r="A165" s="81" t="s">
        <v>417</v>
      </c>
      <c r="B165" s="25">
        <v>1</v>
      </c>
      <c r="C165" s="25">
        <v>1</v>
      </c>
      <c r="D165" s="82">
        <v>1</v>
      </c>
      <c r="E165" s="83" t="s">
        <v>417</v>
      </c>
      <c r="F165" s="86">
        <v>1</v>
      </c>
    </row>
    <row r="166" spans="1:6" ht="12.75">
      <c r="A166" s="81" t="s">
        <v>425</v>
      </c>
      <c r="B166" s="25">
        <v>0</v>
      </c>
      <c r="C166" s="25">
        <v>1</v>
      </c>
      <c r="D166" s="82">
        <v>2</v>
      </c>
      <c r="E166" s="83" t="s">
        <v>425</v>
      </c>
      <c r="F166" s="86">
        <v>0</v>
      </c>
    </row>
    <row r="167" spans="1:6" ht="12.75">
      <c r="A167" s="81" t="s">
        <v>1314</v>
      </c>
      <c r="B167" s="25">
        <v>0</v>
      </c>
      <c r="C167" s="25">
        <v>1</v>
      </c>
      <c r="D167" s="82">
        <v>2</v>
      </c>
      <c r="E167" s="83" t="s">
        <v>1314</v>
      </c>
      <c r="F167" s="86">
        <v>0</v>
      </c>
    </row>
    <row r="168" spans="1:6" ht="12.75">
      <c r="A168" s="81" t="s">
        <v>1315</v>
      </c>
      <c r="B168" s="25">
        <v>1</v>
      </c>
      <c r="C168" s="25">
        <v>1</v>
      </c>
      <c r="D168" s="82">
        <v>2</v>
      </c>
      <c r="E168" s="83" t="s">
        <v>1315</v>
      </c>
      <c r="F168" s="86">
        <v>1</v>
      </c>
    </row>
    <row r="169" spans="1:6" ht="12.75">
      <c r="A169" s="81" t="s">
        <v>441</v>
      </c>
      <c r="B169" s="25">
        <v>0</v>
      </c>
      <c r="C169" s="25">
        <v>1</v>
      </c>
      <c r="D169" s="82">
        <v>4</v>
      </c>
      <c r="E169" s="158" t="s">
        <v>490</v>
      </c>
      <c r="F169" s="159"/>
    </row>
    <row r="170" spans="1:6" ht="12.75">
      <c r="A170" s="81" t="s">
        <v>1316</v>
      </c>
      <c r="B170" s="25">
        <v>0</v>
      </c>
      <c r="C170" s="25">
        <v>1</v>
      </c>
      <c r="D170" s="82">
        <v>4</v>
      </c>
      <c r="E170" s="83" t="s">
        <v>1316</v>
      </c>
      <c r="F170" s="86">
        <v>0</v>
      </c>
    </row>
    <row r="171" spans="1:6" ht="12.75">
      <c r="A171" s="81" t="s">
        <v>1317</v>
      </c>
      <c r="B171" s="25">
        <v>1</v>
      </c>
      <c r="C171" s="25">
        <v>1</v>
      </c>
      <c r="D171" s="82">
        <v>3</v>
      </c>
      <c r="E171" s="83" t="s">
        <v>1317</v>
      </c>
      <c r="F171" s="86">
        <v>1</v>
      </c>
    </row>
    <row r="172" spans="1:6" ht="12.75">
      <c r="A172" s="81" t="s">
        <v>1318</v>
      </c>
      <c r="B172" s="25">
        <v>2</v>
      </c>
      <c r="C172" s="25">
        <v>1</v>
      </c>
      <c r="D172" s="82">
        <v>2</v>
      </c>
      <c r="E172" s="83" t="s">
        <v>1318</v>
      </c>
      <c r="F172" s="86">
        <v>3</v>
      </c>
    </row>
    <row r="173" spans="1:6" ht="12.75">
      <c r="A173" s="81" t="s">
        <v>1319</v>
      </c>
      <c r="B173" s="25">
        <v>1</v>
      </c>
      <c r="C173" s="25">
        <v>1</v>
      </c>
      <c r="D173" s="82">
        <v>2</v>
      </c>
      <c r="E173" s="83" t="s">
        <v>1319</v>
      </c>
      <c r="F173" s="86">
        <v>0</v>
      </c>
    </row>
    <row r="174" spans="1:6" ht="12.75">
      <c r="A174" s="81" t="s">
        <v>1320</v>
      </c>
      <c r="B174" s="25">
        <v>1</v>
      </c>
      <c r="C174" s="25">
        <v>1</v>
      </c>
      <c r="D174" s="82">
        <v>2</v>
      </c>
      <c r="E174" s="83" t="s">
        <v>1320</v>
      </c>
      <c r="F174" s="86">
        <v>1</v>
      </c>
    </row>
    <row r="175" spans="1:6" ht="12.75">
      <c r="A175" s="81" t="s">
        <v>1321</v>
      </c>
      <c r="B175" s="25">
        <v>1</v>
      </c>
      <c r="C175" s="25">
        <v>1</v>
      </c>
      <c r="D175" s="82">
        <v>2</v>
      </c>
      <c r="E175" s="158" t="s">
        <v>490</v>
      </c>
      <c r="F175" s="159"/>
    </row>
    <row r="176" spans="1:6" ht="12.75">
      <c r="A176" s="81" t="s">
        <v>1241</v>
      </c>
      <c r="B176" s="25">
        <v>1</v>
      </c>
      <c r="C176" s="25">
        <v>1</v>
      </c>
      <c r="D176" s="82">
        <v>2</v>
      </c>
      <c r="E176" s="158" t="s">
        <v>490</v>
      </c>
      <c r="F176" s="159"/>
    </row>
    <row r="177" spans="1:6" ht="12.75">
      <c r="A177" s="81" t="s">
        <v>1322</v>
      </c>
      <c r="B177" s="25">
        <v>0</v>
      </c>
      <c r="C177" s="25">
        <v>1</v>
      </c>
      <c r="D177" s="82">
        <v>2</v>
      </c>
      <c r="E177" s="83" t="s">
        <v>1322</v>
      </c>
      <c r="F177" s="86">
        <v>0</v>
      </c>
    </row>
    <row r="178" spans="1:6" ht="12.75">
      <c r="A178" s="81" t="s">
        <v>1323</v>
      </c>
      <c r="B178" s="25">
        <v>0</v>
      </c>
      <c r="C178" s="25">
        <v>1</v>
      </c>
      <c r="D178" s="82">
        <v>2</v>
      </c>
      <c r="E178" s="83" t="s">
        <v>1323</v>
      </c>
      <c r="F178" s="86">
        <v>0</v>
      </c>
    </row>
    <row r="179" spans="1:6" ht="12.75">
      <c r="A179" s="81" t="s">
        <v>1324</v>
      </c>
      <c r="B179" s="25">
        <v>4</v>
      </c>
      <c r="C179" s="25">
        <v>1</v>
      </c>
      <c r="D179" s="82">
        <v>2</v>
      </c>
      <c r="E179" s="158" t="s">
        <v>490</v>
      </c>
      <c r="F179" s="159"/>
    </row>
    <row r="180" spans="1:6" ht="12.75">
      <c r="A180" s="81" t="s">
        <v>1325</v>
      </c>
      <c r="B180" s="25">
        <v>0</v>
      </c>
      <c r="C180" s="25">
        <v>1</v>
      </c>
      <c r="D180" s="82">
        <v>1</v>
      </c>
      <c r="E180" s="83" t="s">
        <v>1325</v>
      </c>
      <c r="F180" s="86">
        <v>0</v>
      </c>
    </row>
    <row r="181" spans="1:6" ht="12.75">
      <c r="A181" s="81" t="s">
        <v>1326</v>
      </c>
      <c r="B181" s="25">
        <v>4</v>
      </c>
      <c r="C181" s="25">
        <v>1</v>
      </c>
      <c r="D181" s="82">
        <v>2</v>
      </c>
      <c r="E181" s="83" t="s">
        <v>1326</v>
      </c>
      <c r="F181" s="86">
        <v>5</v>
      </c>
    </row>
    <row r="182" spans="1:6" ht="12.75">
      <c r="A182" s="81" t="s">
        <v>1327</v>
      </c>
      <c r="B182" s="25">
        <v>0</v>
      </c>
      <c r="C182" s="25">
        <v>1</v>
      </c>
      <c r="D182" s="82">
        <v>2</v>
      </c>
      <c r="E182" s="83" t="s">
        <v>1327</v>
      </c>
      <c r="F182" s="86">
        <v>0</v>
      </c>
    </row>
    <row r="183" spans="1:6" ht="12.75">
      <c r="A183" s="81" t="s">
        <v>1328</v>
      </c>
      <c r="B183" s="25">
        <v>0</v>
      </c>
      <c r="C183" s="25">
        <v>1</v>
      </c>
      <c r="D183" s="82">
        <v>2</v>
      </c>
      <c r="E183" s="83" t="s">
        <v>1328</v>
      </c>
      <c r="F183" s="86">
        <v>0</v>
      </c>
    </row>
    <row r="184" spans="1:6" ht="12.75">
      <c r="A184" s="81" t="s">
        <v>1329</v>
      </c>
      <c r="B184" s="25">
        <v>0</v>
      </c>
      <c r="C184" s="25">
        <v>1</v>
      </c>
      <c r="D184" s="82">
        <v>1</v>
      </c>
      <c r="E184" s="83" t="s">
        <v>1329</v>
      </c>
      <c r="F184" s="86">
        <v>0</v>
      </c>
    </row>
    <row r="185" spans="1:6" ht="13.5" thickBot="1">
      <c r="A185" s="107" t="s">
        <v>471</v>
      </c>
      <c r="B185" s="108">
        <v>0</v>
      </c>
      <c r="C185" s="108">
        <v>1</v>
      </c>
      <c r="D185" s="109">
        <v>1</v>
      </c>
      <c r="E185" s="160" t="s">
        <v>490</v>
      </c>
      <c r="F185" s="161"/>
    </row>
    <row r="186" spans="1:2" ht="12.75">
      <c r="A186" s="110"/>
      <c r="B186" s="111" t="s">
        <v>1330</v>
      </c>
    </row>
  </sheetData>
  <sheetProtection/>
  <mergeCells count="30">
    <mergeCell ref="A1:H1"/>
    <mergeCell ref="A2:D2"/>
    <mergeCell ref="E2:H2"/>
    <mergeCell ref="E10:F10"/>
    <mergeCell ref="E11:F11"/>
    <mergeCell ref="E23:F23"/>
    <mergeCell ref="E24:F24"/>
    <mergeCell ref="E37:F37"/>
    <mergeCell ref="E44:F44"/>
    <mergeCell ref="E54:F54"/>
    <mergeCell ref="E55:F55"/>
    <mergeCell ref="E56:F56"/>
    <mergeCell ref="E61:F61"/>
    <mergeCell ref="E65:F65"/>
    <mergeCell ref="E67:F67"/>
    <mergeCell ref="E68:F68"/>
    <mergeCell ref="E81:F81"/>
    <mergeCell ref="E84:F84"/>
    <mergeCell ref="E92:F92"/>
    <mergeCell ref="E104:F104"/>
    <mergeCell ref="E107:F107"/>
    <mergeCell ref="E118:F118"/>
    <mergeCell ref="E122:F122"/>
    <mergeCell ref="E144:F144"/>
    <mergeCell ref="E145:F145"/>
    <mergeCell ref="E169:F169"/>
    <mergeCell ref="E175:F175"/>
    <mergeCell ref="E176:F176"/>
    <mergeCell ref="E179:F179"/>
    <mergeCell ref="E185:F185"/>
  </mergeCells>
  <conditionalFormatting sqref="G3:H3">
    <cfRule type="containsText" priority="1" dxfId="3" operator="containsText" stopIfTrue="1" text="NO SAP">
      <formula>NOT(ISERROR(SEARCH("NO SAP",G3)))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view="pageLayout" zoomScaleNormal="50" workbookViewId="0" topLeftCell="A10">
      <selection activeCell="G24" sqref="G24"/>
    </sheetView>
  </sheetViews>
  <sheetFormatPr defaultColWidth="11.421875" defaultRowHeight="15"/>
  <cols>
    <col min="1" max="1" width="22.140625" style="16" customWidth="1"/>
    <col min="2" max="2" width="14.00390625" style="16" customWidth="1"/>
    <col min="3" max="4" width="11.421875" style="137" customWidth="1"/>
    <col min="5" max="5" width="15.28125" style="137" customWidth="1"/>
    <col min="6" max="16384" width="11.421875" style="16" customWidth="1"/>
  </cols>
  <sheetData>
    <row r="1" spans="1:5" ht="27.75" customHeight="1" thickBot="1">
      <c r="A1" s="169" t="s">
        <v>1331</v>
      </c>
      <c r="B1" s="170"/>
      <c r="C1" s="170"/>
      <c r="D1" s="170"/>
      <c r="E1" s="171"/>
    </row>
    <row r="2" spans="1:5" ht="13.5" thickBot="1">
      <c r="A2" s="112" t="s">
        <v>1332</v>
      </c>
      <c r="B2" s="113" t="s">
        <v>1333</v>
      </c>
      <c r="C2" s="114" t="s">
        <v>488</v>
      </c>
      <c r="D2" s="114" t="s">
        <v>1334</v>
      </c>
      <c r="E2" s="115" t="s">
        <v>1335</v>
      </c>
    </row>
    <row r="3" spans="1:5" ht="12.75">
      <c r="A3" s="172" t="s">
        <v>1336</v>
      </c>
      <c r="B3" s="116" t="s">
        <v>1190</v>
      </c>
      <c r="C3" s="117">
        <v>4</v>
      </c>
      <c r="D3" s="117">
        <v>2</v>
      </c>
      <c r="E3" s="118">
        <f>SUM(C3,-D3)</f>
        <v>2</v>
      </c>
    </row>
    <row r="4" spans="1:5" ht="12.75">
      <c r="A4" s="173"/>
      <c r="B4" s="119" t="s">
        <v>1236</v>
      </c>
      <c r="C4" s="47">
        <v>8</v>
      </c>
      <c r="D4" s="47">
        <v>4</v>
      </c>
      <c r="E4" s="120">
        <f aca="true" t="shared" si="0" ref="E4:E67">SUM(C4,-D4)</f>
        <v>4</v>
      </c>
    </row>
    <row r="5" spans="1:5" ht="12.75">
      <c r="A5" s="173"/>
      <c r="B5" s="119" t="s">
        <v>1248</v>
      </c>
      <c r="C5" s="47">
        <v>2</v>
      </c>
      <c r="D5" s="47">
        <v>1</v>
      </c>
      <c r="E5" s="120">
        <f t="shared" si="0"/>
        <v>1</v>
      </c>
    </row>
    <row r="6" spans="1:5" ht="12.75">
      <c r="A6" s="173"/>
      <c r="B6" s="119" t="s">
        <v>1290</v>
      </c>
      <c r="C6" s="47">
        <v>3</v>
      </c>
      <c r="D6" s="47">
        <v>2</v>
      </c>
      <c r="E6" s="120">
        <f t="shared" si="0"/>
        <v>1</v>
      </c>
    </row>
    <row r="7" spans="1:5" ht="12.75">
      <c r="A7" s="173"/>
      <c r="B7" s="119" t="s">
        <v>1318</v>
      </c>
      <c r="C7" s="47">
        <v>3</v>
      </c>
      <c r="D7" s="47">
        <v>2</v>
      </c>
      <c r="E7" s="120">
        <f t="shared" si="0"/>
        <v>1</v>
      </c>
    </row>
    <row r="8" spans="1:5" ht="13.5" thickBot="1">
      <c r="A8" s="174"/>
      <c r="B8" s="121" t="s">
        <v>1326</v>
      </c>
      <c r="C8" s="122">
        <v>5</v>
      </c>
      <c r="D8" s="122">
        <v>2</v>
      </c>
      <c r="E8" s="123">
        <f t="shared" si="0"/>
        <v>3</v>
      </c>
    </row>
    <row r="9" spans="1:5" ht="12.75">
      <c r="A9" s="175" t="s">
        <v>1337</v>
      </c>
      <c r="B9" s="124" t="s">
        <v>995</v>
      </c>
      <c r="C9" s="117">
        <v>7</v>
      </c>
      <c r="D9" s="117">
        <v>4</v>
      </c>
      <c r="E9" s="118">
        <f t="shared" si="0"/>
        <v>3</v>
      </c>
    </row>
    <row r="10" spans="1:5" ht="12.75">
      <c r="A10" s="176"/>
      <c r="B10" s="125" t="s">
        <v>985</v>
      </c>
      <c r="C10" s="47">
        <v>7</v>
      </c>
      <c r="D10" s="47">
        <v>3</v>
      </c>
      <c r="E10" s="120">
        <f t="shared" si="0"/>
        <v>4</v>
      </c>
    </row>
    <row r="11" spans="1:5" ht="12.75">
      <c r="A11" s="176"/>
      <c r="B11" s="125" t="s">
        <v>965</v>
      </c>
      <c r="C11" s="47">
        <v>7</v>
      </c>
      <c r="D11" s="47">
        <v>4</v>
      </c>
      <c r="E11" s="120">
        <f t="shared" si="0"/>
        <v>3</v>
      </c>
    </row>
    <row r="12" spans="1:5" ht="12.75">
      <c r="A12" s="176"/>
      <c r="B12" s="125" t="s">
        <v>955</v>
      </c>
      <c r="C12" s="47">
        <v>10</v>
      </c>
      <c r="D12" s="47">
        <v>2</v>
      </c>
      <c r="E12" s="120">
        <f t="shared" si="0"/>
        <v>8</v>
      </c>
    </row>
    <row r="13" spans="1:5" ht="12.75">
      <c r="A13" s="176"/>
      <c r="B13" s="125" t="s">
        <v>949</v>
      </c>
      <c r="C13" s="47">
        <v>19</v>
      </c>
      <c r="D13" s="47">
        <v>2</v>
      </c>
      <c r="E13" s="120">
        <f t="shared" si="0"/>
        <v>17</v>
      </c>
    </row>
    <row r="14" spans="1:5" ht="12.75">
      <c r="A14" s="176"/>
      <c r="B14" s="125" t="s">
        <v>945</v>
      </c>
      <c r="C14" s="47">
        <v>9</v>
      </c>
      <c r="D14" s="47">
        <v>2</v>
      </c>
      <c r="E14" s="120">
        <f t="shared" si="0"/>
        <v>7</v>
      </c>
    </row>
    <row r="15" spans="1:5" ht="12.75">
      <c r="A15" s="176"/>
      <c r="B15" s="125" t="s">
        <v>943</v>
      </c>
      <c r="C15" s="47">
        <v>3</v>
      </c>
      <c r="D15" s="47">
        <v>2</v>
      </c>
      <c r="E15" s="120">
        <f t="shared" si="0"/>
        <v>1</v>
      </c>
    </row>
    <row r="16" spans="1:5" ht="12.75">
      <c r="A16" s="176"/>
      <c r="B16" s="125" t="s">
        <v>920</v>
      </c>
      <c r="C16" s="47">
        <v>5</v>
      </c>
      <c r="D16" s="47">
        <v>2</v>
      </c>
      <c r="E16" s="120">
        <f t="shared" si="0"/>
        <v>3</v>
      </c>
    </row>
    <row r="17" spans="1:5" ht="12.75">
      <c r="A17" s="176"/>
      <c r="B17" s="125" t="s">
        <v>910</v>
      </c>
      <c r="C17" s="47">
        <v>6</v>
      </c>
      <c r="D17" s="47">
        <v>2</v>
      </c>
      <c r="E17" s="120">
        <f t="shared" si="0"/>
        <v>4</v>
      </c>
    </row>
    <row r="18" spans="1:5" ht="12.75">
      <c r="A18" s="176"/>
      <c r="B18" s="125" t="s">
        <v>909</v>
      </c>
      <c r="C18" s="47">
        <v>5</v>
      </c>
      <c r="D18" s="47">
        <v>4</v>
      </c>
      <c r="E18" s="120">
        <f t="shared" si="0"/>
        <v>1</v>
      </c>
    </row>
    <row r="19" spans="1:5" ht="12.75">
      <c r="A19" s="176"/>
      <c r="B19" s="125" t="s">
        <v>902</v>
      </c>
      <c r="C19" s="47">
        <v>6</v>
      </c>
      <c r="D19" s="47">
        <v>2</v>
      </c>
      <c r="E19" s="120">
        <f t="shared" si="0"/>
        <v>4</v>
      </c>
    </row>
    <row r="20" spans="1:5" ht="12.75">
      <c r="A20" s="176"/>
      <c r="B20" s="125" t="s">
        <v>895</v>
      </c>
      <c r="C20" s="47">
        <v>13</v>
      </c>
      <c r="D20" s="47">
        <v>3</v>
      </c>
      <c r="E20" s="120">
        <f t="shared" si="0"/>
        <v>10</v>
      </c>
    </row>
    <row r="21" spans="1:5" ht="12.75">
      <c r="A21" s="176"/>
      <c r="B21" s="125" t="s">
        <v>894</v>
      </c>
      <c r="C21" s="47">
        <v>6</v>
      </c>
      <c r="D21" s="47">
        <v>3</v>
      </c>
      <c r="E21" s="120">
        <f t="shared" si="0"/>
        <v>3</v>
      </c>
    </row>
    <row r="22" spans="1:5" ht="12.75">
      <c r="A22" s="176"/>
      <c r="B22" s="125" t="s">
        <v>884</v>
      </c>
      <c r="C22" s="47">
        <v>5</v>
      </c>
      <c r="D22" s="47">
        <v>4</v>
      </c>
      <c r="E22" s="120">
        <f t="shared" si="0"/>
        <v>1</v>
      </c>
    </row>
    <row r="23" spans="1:5" ht="12.75">
      <c r="A23" s="176"/>
      <c r="B23" s="125" t="s">
        <v>882</v>
      </c>
      <c r="C23" s="47">
        <v>4</v>
      </c>
      <c r="D23" s="47">
        <v>2</v>
      </c>
      <c r="E23" s="120">
        <f t="shared" si="0"/>
        <v>2</v>
      </c>
    </row>
    <row r="24" spans="1:5" ht="12.75">
      <c r="A24" s="176"/>
      <c r="B24" s="125" t="s">
        <v>870</v>
      </c>
      <c r="C24" s="47">
        <v>4</v>
      </c>
      <c r="D24" s="47">
        <v>2</v>
      </c>
      <c r="E24" s="120">
        <f t="shared" si="0"/>
        <v>2</v>
      </c>
    </row>
    <row r="25" spans="1:5" ht="12.75">
      <c r="A25" s="176"/>
      <c r="B25" s="125" t="s">
        <v>864</v>
      </c>
      <c r="C25" s="47">
        <v>6</v>
      </c>
      <c r="D25" s="47">
        <v>2</v>
      </c>
      <c r="E25" s="120">
        <f t="shared" si="0"/>
        <v>4</v>
      </c>
    </row>
    <row r="26" spans="1:5" ht="12.75">
      <c r="A26" s="176"/>
      <c r="B26" s="126" t="s">
        <v>862</v>
      </c>
      <c r="C26" s="47">
        <v>3</v>
      </c>
      <c r="D26" s="47">
        <v>2</v>
      </c>
      <c r="E26" s="120">
        <f t="shared" si="0"/>
        <v>1</v>
      </c>
    </row>
    <row r="27" spans="1:5" ht="12.75">
      <c r="A27" s="176"/>
      <c r="B27" s="126" t="s">
        <v>861</v>
      </c>
      <c r="C27" s="47">
        <v>3</v>
      </c>
      <c r="D27" s="47">
        <v>2</v>
      </c>
      <c r="E27" s="120">
        <f t="shared" si="0"/>
        <v>1</v>
      </c>
    </row>
    <row r="28" spans="1:5" ht="12.75">
      <c r="A28" s="176"/>
      <c r="B28" s="126" t="s">
        <v>856</v>
      </c>
      <c r="C28" s="47">
        <v>5</v>
      </c>
      <c r="D28" s="47">
        <v>2</v>
      </c>
      <c r="E28" s="120">
        <f t="shared" si="0"/>
        <v>3</v>
      </c>
    </row>
    <row r="29" spans="1:5" ht="12.75">
      <c r="A29" s="176"/>
      <c r="B29" s="126" t="s">
        <v>845</v>
      </c>
      <c r="C29" s="47">
        <v>7</v>
      </c>
      <c r="D29" s="47">
        <v>6</v>
      </c>
      <c r="E29" s="120">
        <f t="shared" si="0"/>
        <v>1</v>
      </c>
    </row>
    <row r="30" spans="1:5" ht="12.75">
      <c r="A30" s="176"/>
      <c r="B30" s="126" t="s">
        <v>841</v>
      </c>
      <c r="C30" s="47">
        <v>3</v>
      </c>
      <c r="D30" s="47">
        <v>2</v>
      </c>
      <c r="E30" s="120">
        <f t="shared" si="0"/>
        <v>1</v>
      </c>
    </row>
    <row r="31" spans="1:5" ht="12.75">
      <c r="A31" s="176"/>
      <c r="B31" s="126" t="s">
        <v>839</v>
      </c>
      <c r="C31" s="47">
        <v>5</v>
      </c>
      <c r="D31" s="47">
        <v>1</v>
      </c>
      <c r="E31" s="120">
        <f t="shared" si="0"/>
        <v>4</v>
      </c>
    </row>
    <row r="32" spans="1:5" ht="12.75">
      <c r="A32" s="176"/>
      <c r="B32" s="125" t="s">
        <v>831</v>
      </c>
      <c r="C32" s="47">
        <v>5</v>
      </c>
      <c r="D32" s="47">
        <v>2</v>
      </c>
      <c r="E32" s="120">
        <f t="shared" si="0"/>
        <v>3</v>
      </c>
    </row>
    <row r="33" spans="1:5" ht="12.75">
      <c r="A33" s="176"/>
      <c r="B33" s="125" t="s">
        <v>829</v>
      </c>
      <c r="C33" s="47">
        <v>3</v>
      </c>
      <c r="D33" s="47">
        <v>2</v>
      </c>
      <c r="E33" s="120">
        <f t="shared" si="0"/>
        <v>1</v>
      </c>
    </row>
    <row r="34" spans="1:5" ht="12.75">
      <c r="A34" s="176"/>
      <c r="B34" s="125" t="s">
        <v>828</v>
      </c>
      <c r="C34" s="47">
        <v>4</v>
      </c>
      <c r="D34" s="47">
        <v>2</v>
      </c>
      <c r="E34" s="120">
        <f t="shared" si="0"/>
        <v>2</v>
      </c>
    </row>
    <row r="35" spans="1:5" ht="12.75">
      <c r="A35" s="176"/>
      <c r="B35" s="125" t="s">
        <v>827</v>
      </c>
      <c r="C35" s="47">
        <v>3</v>
      </c>
      <c r="D35" s="47">
        <v>2</v>
      </c>
      <c r="E35" s="120">
        <f t="shared" si="0"/>
        <v>1</v>
      </c>
    </row>
    <row r="36" spans="1:5" ht="12.75">
      <c r="A36" s="176"/>
      <c r="B36" s="125" t="s">
        <v>824</v>
      </c>
      <c r="C36" s="47">
        <v>9</v>
      </c>
      <c r="D36" s="47">
        <v>2</v>
      </c>
      <c r="E36" s="120">
        <f t="shared" si="0"/>
        <v>7</v>
      </c>
    </row>
    <row r="37" spans="1:5" ht="12.75">
      <c r="A37" s="176"/>
      <c r="B37" s="125" t="s">
        <v>823</v>
      </c>
      <c r="C37" s="47">
        <v>4</v>
      </c>
      <c r="D37" s="47">
        <v>2</v>
      </c>
      <c r="E37" s="120">
        <f t="shared" si="0"/>
        <v>2</v>
      </c>
    </row>
    <row r="38" spans="1:5" ht="12.75">
      <c r="A38" s="176"/>
      <c r="B38" s="125" t="s">
        <v>822</v>
      </c>
      <c r="C38" s="47">
        <v>3</v>
      </c>
      <c r="D38" s="47">
        <v>2</v>
      </c>
      <c r="E38" s="120">
        <f t="shared" si="0"/>
        <v>1</v>
      </c>
    </row>
    <row r="39" spans="1:5" ht="12.75">
      <c r="A39" s="176"/>
      <c r="B39" s="125" t="s">
        <v>818</v>
      </c>
      <c r="C39" s="47">
        <v>5</v>
      </c>
      <c r="D39" s="47">
        <v>2</v>
      </c>
      <c r="E39" s="120">
        <f t="shared" si="0"/>
        <v>3</v>
      </c>
    </row>
    <row r="40" spans="1:5" ht="12.75">
      <c r="A40" s="176"/>
      <c r="B40" s="125" t="s">
        <v>817</v>
      </c>
      <c r="C40" s="47">
        <v>6</v>
      </c>
      <c r="D40" s="47">
        <v>2</v>
      </c>
      <c r="E40" s="120">
        <f t="shared" si="0"/>
        <v>4</v>
      </c>
    </row>
    <row r="41" spans="1:5" ht="12.75">
      <c r="A41" s="176"/>
      <c r="B41" s="125" t="s">
        <v>810</v>
      </c>
      <c r="C41" s="47">
        <v>8</v>
      </c>
      <c r="D41" s="47">
        <v>2</v>
      </c>
      <c r="E41" s="120">
        <f t="shared" si="0"/>
        <v>6</v>
      </c>
    </row>
    <row r="42" spans="1:5" ht="12.75">
      <c r="A42" s="176"/>
      <c r="B42" s="125" t="s">
        <v>808</v>
      </c>
      <c r="C42" s="47">
        <v>7</v>
      </c>
      <c r="D42" s="47">
        <v>2</v>
      </c>
      <c r="E42" s="120">
        <f t="shared" si="0"/>
        <v>5</v>
      </c>
    </row>
    <row r="43" spans="1:5" ht="12.75">
      <c r="A43" s="176"/>
      <c r="B43" s="126" t="s">
        <v>806</v>
      </c>
      <c r="C43" s="47">
        <v>3</v>
      </c>
      <c r="D43" s="47">
        <v>2</v>
      </c>
      <c r="E43" s="120">
        <f t="shared" si="0"/>
        <v>1</v>
      </c>
    </row>
    <row r="44" spans="1:5" ht="12.75">
      <c r="A44" s="176"/>
      <c r="B44" s="125" t="s">
        <v>805</v>
      </c>
      <c r="C44" s="47">
        <v>5</v>
      </c>
      <c r="D44" s="47">
        <v>2</v>
      </c>
      <c r="E44" s="120">
        <f t="shared" si="0"/>
        <v>3</v>
      </c>
    </row>
    <row r="45" spans="1:5" ht="12.75">
      <c r="A45" s="176"/>
      <c r="B45" s="125" t="s">
        <v>804</v>
      </c>
      <c r="C45" s="47">
        <v>11</v>
      </c>
      <c r="D45" s="47">
        <v>2</v>
      </c>
      <c r="E45" s="120">
        <f t="shared" si="0"/>
        <v>9</v>
      </c>
    </row>
    <row r="46" spans="1:5" ht="12.75">
      <c r="A46" s="176"/>
      <c r="B46" s="125" t="s">
        <v>799</v>
      </c>
      <c r="C46" s="47">
        <v>7</v>
      </c>
      <c r="D46" s="47">
        <v>2</v>
      </c>
      <c r="E46" s="120">
        <f t="shared" si="0"/>
        <v>5</v>
      </c>
    </row>
    <row r="47" spans="1:5" ht="12.75">
      <c r="A47" s="176"/>
      <c r="B47" s="125" t="s">
        <v>798</v>
      </c>
      <c r="C47" s="47">
        <v>3</v>
      </c>
      <c r="D47" s="47">
        <v>2</v>
      </c>
      <c r="E47" s="120">
        <f t="shared" si="0"/>
        <v>1</v>
      </c>
    </row>
    <row r="48" spans="1:5" ht="12.75">
      <c r="A48" s="176"/>
      <c r="B48" s="125" t="s">
        <v>795</v>
      </c>
      <c r="C48" s="47">
        <v>3</v>
      </c>
      <c r="D48" s="47">
        <v>2</v>
      </c>
      <c r="E48" s="120">
        <f t="shared" si="0"/>
        <v>1</v>
      </c>
    </row>
    <row r="49" spans="1:5" ht="12.75">
      <c r="A49" s="176"/>
      <c r="B49" s="125" t="s">
        <v>792</v>
      </c>
      <c r="C49" s="47">
        <v>5</v>
      </c>
      <c r="D49" s="47">
        <v>2</v>
      </c>
      <c r="E49" s="120">
        <f t="shared" si="0"/>
        <v>3</v>
      </c>
    </row>
    <row r="50" spans="1:5" ht="12.75">
      <c r="A50" s="176"/>
      <c r="B50" s="126" t="s">
        <v>789</v>
      </c>
      <c r="C50" s="47">
        <v>3</v>
      </c>
      <c r="D50" s="47">
        <v>2</v>
      </c>
      <c r="E50" s="120">
        <f t="shared" si="0"/>
        <v>1</v>
      </c>
    </row>
    <row r="51" spans="1:5" ht="12.75">
      <c r="A51" s="176"/>
      <c r="B51" s="125" t="s">
        <v>784</v>
      </c>
      <c r="C51" s="47">
        <v>3</v>
      </c>
      <c r="D51" s="47">
        <v>2</v>
      </c>
      <c r="E51" s="120">
        <f t="shared" si="0"/>
        <v>1</v>
      </c>
    </row>
    <row r="52" spans="1:5" ht="12.75">
      <c r="A52" s="176"/>
      <c r="B52" s="125" t="s">
        <v>774</v>
      </c>
      <c r="C52" s="47">
        <v>5</v>
      </c>
      <c r="D52" s="47">
        <v>4</v>
      </c>
      <c r="E52" s="120">
        <f t="shared" si="0"/>
        <v>1</v>
      </c>
    </row>
    <row r="53" spans="1:5" ht="12.75">
      <c r="A53" s="176"/>
      <c r="B53" s="125" t="s">
        <v>767</v>
      </c>
      <c r="C53" s="47">
        <v>16</v>
      </c>
      <c r="D53" s="47">
        <v>2</v>
      </c>
      <c r="E53" s="120">
        <f t="shared" si="0"/>
        <v>14</v>
      </c>
    </row>
    <row r="54" spans="1:5" ht="12.75">
      <c r="A54" s="176"/>
      <c r="B54" s="125" t="s">
        <v>766</v>
      </c>
      <c r="C54" s="47">
        <v>3</v>
      </c>
      <c r="D54" s="47">
        <v>2</v>
      </c>
      <c r="E54" s="120">
        <f t="shared" si="0"/>
        <v>1</v>
      </c>
    </row>
    <row r="55" spans="1:5" ht="12.75">
      <c r="A55" s="176"/>
      <c r="B55" s="125" t="s">
        <v>764</v>
      </c>
      <c r="C55" s="47">
        <v>4</v>
      </c>
      <c r="D55" s="47">
        <v>2</v>
      </c>
      <c r="E55" s="120">
        <f t="shared" si="0"/>
        <v>2</v>
      </c>
    </row>
    <row r="56" spans="1:5" ht="12.75">
      <c r="A56" s="176"/>
      <c r="B56" s="125" t="s">
        <v>763</v>
      </c>
      <c r="C56" s="47">
        <v>4</v>
      </c>
      <c r="D56" s="47">
        <v>2</v>
      </c>
      <c r="E56" s="120">
        <f t="shared" si="0"/>
        <v>2</v>
      </c>
    </row>
    <row r="57" spans="1:5" ht="12.75">
      <c r="A57" s="176"/>
      <c r="B57" s="125" t="s">
        <v>755</v>
      </c>
      <c r="C57" s="47">
        <v>5</v>
      </c>
      <c r="D57" s="47">
        <v>2</v>
      </c>
      <c r="E57" s="120">
        <f t="shared" si="0"/>
        <v>3</v>
      </c>
    </row>
    <row r="58" spans="1:5" ht="12.75">
      <c r="A58" s="176"/>
      <c r="B58" s="125" t="s">
        <v>752</v>
      </c>
      <c r="C58" s="47">
        <v>10</v>
      </c>
      <c r="D58" s="47">
        <v>8</v>
      </c>
      <c r="E58" s="120">
        <f t="shared" si="0"/>
        <v>2</v>
      </c>
    </row>
    <row r="59" spans="1:5" ht="13.5" thickBot="1">
      <c r="A59" s="177"/>
      <c r="B59" s="127" t="s">
        <v>749</v>
      </c>
      <c r="C59" s="122">
        <v>28</v>
      </c>
      <c r="D59" s="122">
        <v>4</v>
      </c>
      <c r="E59" s="123">
        <f t="shared" si="0"/>
        <v>24</v>
      </c>
    </row>
    <row r="60" spans="1:5" ht="12.75">
      <c r="A60" s="172" t="s">
        <v>1338</v>
      </c>
      <c r="B60" s="128" t="s">
        <v>492</v>
      </c>
      <c r="C60" s="129">
        <v>6</v>
      </c>
      <c r="D60" s="117">
        <v>4</v>
      </c>
      <c r="E60" s="118">
        <f t="shared" si="0"/>
        <v>2</v>
      </c>
    </row>
    <row r="61" spans="1:5" ht="12.75">
      <c r="A61" s="173"/>
      <c r="B61" s="126" t="s">
        <v>493</v>
      </c>
      <c r="C61" s="31">
        <v>12</v>
      </c>
      <c r="D61" s="47">
        <v>4</v>
      </c>
      <c r="E61" s="120">
        <f t="shared" si="0"/>
        <v>8</v>
      </c>
    </row>
    <row r="62" spans="1:5" ht="12.75">
      <c r="A62" s="173"/>
      <c r="B62" s="126" t="s">
        <v>512</v>
      </c>
      <c r="C62" s="31">
        <v>18</v>
      </c>
      <c r="D62" s="47">
        <v>6</v>
      </c>
      <c r="E62" s="120">
        <f t="shared" si="0"/>
        <v>12</v>
      </c>
    </row>
    <row r="63" spans="1:5" ht="12.75">
      <c r="A63" s="173"/>
      <c r="B63" s="126" t="s">
        <v>513</v>
      </c>
      <c r="C63" s="31">
        <v>16</v>
      </c>
      <c r="D63" s="47">
        <v>6</v>
      </c>
      <c r="E63" s="120">
        <f t="shared" si="0"/>
        <v>10</v>
      </c>
    </row>
    <row r="64" spans="1:5" ht="12.75">
      <c r="A64" s="173"/>
      <c r="B64" s="126" t="s">
        <v>524</v>
      </c>
      <c r="C64" s="31">
        <v>17</v>
      </c>
      <c r="D64" s="47">
        <v>6</v>
      </c>
      <c r="E64" s="120">
        <f t="shared" si="0"/>
        <v>11</v>
      </c>
    </row>
    <row r="65" spans="1:5" ht="12.75">
      <c r="A65" s="173"/>
      <c r="B65" s="126" t="s">
        <v>526</v>
      </c>
      <c r="C65" s="31">
        <v>11</v>
      </c>
      <c r="D65" s="47">
        <v>6</v>
      </c>
      <c r="E65" s="120">
        <f t="shared" si="0"/>
        <v>5</v>
      </c>
    </row>
    <row r="66" spans="1:5" ht="12.75">
      <c r="A66" s="173"/>
      <c r="B66" s="126" t="s">
        <v>528</v>
      </c>
      <c r="C66" s="31">
        <v>10</v>
      </c>
      <c r="D66" s="47">
        <v>8</v>
      </c>
      <c r="E66" s="120">
        <f t="shared" si="0"/>
        <v>2</v>
      </c>
    </row>
    <row r="67" spans="1:5" ht="12.75">
      <c r="A67" s="173"/>
      <c r="B67" s="126" t="s">
        <v>542</v>
      </c>
      <c r="C67" s="31">
        <v>5</v>
      </c>
      <c r="D67" s="47">
        <v>4</v>
      </c>
      <c r="E67" s="120">
        <f t="shared" si="0"/>
        <v>1</v>
      </c>
    </row>
    <row r="68" spans="1:5" ht="12.75">
      <c r="A68" s="173"/>
      <c r="B68" s="126" t="s">
        <v>553</v>
      </c>
      <c r="C68" s="31">
        <v>9</v>
      </c>
      <c r="D68" s="47">
        <v>6</v>
      </c>
      <c r="E68" s="120">
        <f aca="true" t="shared" si="1" ref="E68:E80">SUM(C68,-D68)</f>
        <v>3</v>
      </c>
    </row>
    <row r="69" spans="1:5" ht="12.75">
      <c r="A69" s="173"/>
      <c r="B69" s="126" t="s">
        <v>557</v>
      </c>
      <c r="C69" s="31">
        <v>9</v>
      </c>
      <c r="D69" s="47">
        <v>6</v>
      </c>
      <c r="E69" s="120">
        <f t="shared" si="1"/>
        <v>3</v>
      </c>
    </row>
    <row r="70" spans="1:5" ht="12.75">
      <c r="A70" s="173"/>
      <c r="B70" s="126" t="s">
        <v>589</v>
      </c>
      <c r="C70" s="31">
        <v>10</v>
      </c>
      <c r="D70" s="47">
        <v>6</v>
      </c>
      <c r="E70" s="120">
        <f t="shared" si="1"/>
        <v>4</v>
      </c>
    </row>
    <row r="71" spans="1:5" ht="12.75">
      <c r="A71" s="173"/>
      <c r="B71" s="126" t="s">
        <v>623</v>
      </c>
      <c r="C71" s="31">
        <v>16</v>
      </c>
      <c r="D71" s="47">
        <v>10</v>
      </c>
      <c r="E71" s="120">
        <f t="shared" si="1"/>
        <v>6</v>
      </c>
    </row>
    <row r="72" spans="1:5" ht="12.75">
      <c r="A72" s="173"/>
      <c r="B72" s="126" t="s">
        <v>634</v>
      </c>
      <c r="C72" s="31">
        <v>8</v>
      </c>
      <c r="D72" s="47">
        <v>6</v>
      </c>
      <c r="E72" s="120">
        <f t="shared" si="1"/>
        <v>2</v>
      </c>
    </row>
    <row r="73" spans="1:5" ht="12.75">
      <c r="A73" s="173"/>
      <c r="B73" s="126" t="s">
        <v>638</v>
      </c>
      <c r="C73" s="31">
        <v>12</v>
      </c>
      <c r="D73" s="47">
        <v>10</v>
      </c>
      <c r="E73" s="120">
        <f t="shared" si="1"/>
        <v>2</v>
      </c>
    </row>
    <row r="74" spans="1:5" ht="12.75">
      <c r="A74" s="173"/>
      <c r="B74" s="126" t="s">
        <v>648</v>
      </c>
      <c r="C74" s="31">
        <v>10</v>
      </c>
      <c r="D74" s="47">
        <v>8</v>
      </c>
      <c r="E74" s="120">
        <f t="shared" si="1"/>
        <v>2</v>
      </c>
    </row>
    <row r="75" spans="1:5" ht="12.75">
      <c r="A75" s="173"/>
      <c r="B75" s="126" t="s">
        <v>661</v>
      </c>
      <c r="C75" s="31">
        <v>10</v>
      </c>
      <c r="D75" s="47">
        <v>4</v>
      </c>
      <c r="E75" s="120">
        <f t="shared" si="1"/>
        <v>6</v>
      </c>
    </row>
    <row r="76" spans="1:5" ht="12.75">
      <c r="A76" s="173"/>
      <c r="B76" s="126" t="s">
        <v>729</v>
      </c>
      <c r="C76" s="31">
        <v>13</v>
      </c>
      <c r="D76" s="47">
        <v>8</v>
      </c>
      <c r="E76" s="120">
        <f t="shared" si="1"/>
        <v>5</v>
      </c>
    </row>
    <row r="77" spans="1:5" ht="12.75">
      <c r="A77" s="173"/>
      <c r="B77" s="126" t="s">
        <v>731</v>
      </c>
      <c r="C77" s="31">
        <v>3</v>
      </c>
      <c r="D77" s="47">
        <v>2</v>
      </c>
      <c r="E77" s="120">
        <f t="shared" si="1"/>
        <v>1</v>
      </c>
    </row>
    <row r="78" spans="1:5" ht="12.75">
      <c r="A78" s="173"/>
      <c r="B78" s="126" t="s">
        <v>734</v>
      </c>
      <c r="C78" s="31">
        <v>6</v>
      </c>
      <c r="D78" s="47">
        <v>4</v>
      </c>
      <c r="E78" s="120">
        <f t="shared" si="1"/>
        <v>2</v>
      </c>
    </row>
    <row r="79" spans="1:5" ht="12.75">
      <c r="A79" s="173"/>
      <c r="B79" s="126" t="s">
        <v>739</v>
      </c>
      <c r="C79" s="31">
        <v>7</v>
      </c>
      <c r="D79" s="47">
        <v>6</v>
      </c>
      <c r="E79" s="120">
        <f t="shared" si="1"/>
        <v>1</v>
      </c>
    </row>
    <row r="80" spans="1:5" ht="13.5" thickBot="1">
      <c r="A80" s="178"/>
      <c r="B80" s="130" t="s">
        <v>741</v>
      </c>
      <c r="C80" s="131">
        <v>13</v>
      </c>
      <c r="D80" s="132">
        <v>6</v>
      </c>
      <c r="E80" s="123">
        <f t="shared" si="1"/>
        <v>7</v>
      </c>
    </row>
    <row r="81" spans="1:5" ht="13.5" thickBot="1">
      <c r="A81" s="133" t="s">
        <v>1339</v>
      </c>
      <c r="B81" s="134"/>
      <c r="C81" s="134">
        <f>SUM(C3:C80)</f>
        <v>569</v>
      </c>
      <c r="D81" s="135">
        <f>SUM(D3:D80)</f>
        <v>265</v>
      </c>
      <c r="E81" s="136">
        <f>SUM(E3:E80)</f>
        <v>304</v>
      </c>
    </row>
  </sheetData>
  <sheetProtection/>
  <mergeCells count="4">
    <mergeCell ref="A1:E1"/>
    <mergeCell ref="A3:A8"/>
    <mergeCell ref="A9:A59"/>
    <mergeCell ref="A60:A80"/>
  </mergeCells>
  <printOptions horizontalCentered="1"/>
  <pageMargins left="0.7480314960629921" right="0.7480314960629921" top="0.5905511811023623" bottom="0.5905511811023623" header="0" footer="0"/>
  <pageSetup horizontalDpi="600" verticalDpi="600" orientation="portrait" scale="6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Kikonet</cp:lastModifiedBy>
  <cp:lastPrinted>2008-11-09T20:07:12Z</cp:lastPrinted>
  <dcterms:created xsi:type="dcterms:W3CDTF">2008-11-08T19:47:33Z</dcterms:created>
  <dcterms:modified xsi:type="dcterms:W3CDTF">2018-10-06T13:56:00Z</dcterms:modified>
  <cp:category/>
  <cp:version/>
  <cp:contentType/>
  <cp:contentStatus/>
</cp:coreProperties>
</file>