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3"/>
  </bookViews>
  <sheets>
    <sheet name="Corto" sheetId="1" r:id="rId1"/>
    <sheet name="Largo" sheetId="2" r:id="rId2"/>
    <sheet name="Check List Tipo A" sheetId="3" r:id="rId3"/>
    <sheet name="Check List Tipo B" sheetId="4" r:id="rId4"/>
  </sheets>
  <definedNames/>
  <calcPr fullCalcOnLoad="1"/>
</workbook>
</file>

<file path=xl/sharedStrings.xml><?xml version="1.0" encoding="utf-8"?>
<sst xmlns="http://schemas.openxmlformats.org/spreadsheetml/2006/main" count="322" uniqueCount="89">
  <si>
    <t>ACTIVIDADES</t>
  </si>
  <si>
    <t>INICIO</t>
  </si>
  <si>
    <t>FINAL</t>
  </si>
  <si>
    <t>TOTAL</t>
  </si>
  <si>
    <t>RESPONSABLE</t>
  </si>
  <si>
    <t>ELEMENTO EXTRAÑO</t>
  </si>
  <si>
    <t>Acondicionar el Area</t>
  </si>
  <si>
    <t>Desmontar de los Dosificador de Tinas y de Tapas</t>
  </si>
  <si>
    <t>Desmontar flexible de entrada a la tolva</t>
  </si>
  <si>
    <t>HORA DE INCIO DEL CAMBIO</t>
  </si>
  <si>
    <t>TIEMPO TRASCURRIDO</t>
  </si>
  <si>
    <t>HORA DE FINALIZACIÓN DEL CAMBIO</t>
  </si>
  <si>
    <t>Desmontar guias separadoras de tinas</t>
  </si>
  <si>
    <t>Limpiar la Tolva</t>
  </si>
  <si>
    <t>Quitar Tapa del Manifold y remover material del mismo</t>
  </si>
  <si>
    <t>Desmontar la Campana</t>
  </si>
  <si>
    <t>Remover crema de la campana</t>
  </si>
  <si>
    <t>Desmontar cilindros de llenado</t>
  </si>
  <si>
    <t>Remover crema de los cilindros</t>
  </si>
  <si>
    <t>Desmontar el manifold</t>
  </si>
  <si>
    <t>Desmontar picos de llenado</t>
  </si>
  <si>
    <t>Remover crema de los picos de llenado</t>
  </si>
  <si>
    <t>Desmontar medidor de presion</t>
  </si>
  <si>
    <t>Remover crema de flexible de entrada a la tola</t>
  </si>
  <si>
    <t>Llevar con el carro piezas y tuberias a la cuna de lavado</t>
  </si>
  <si>
    <t xml:space="preserve">Limpiar boquillas superiores </t>
  </si>
  <si>
    <t>Limpiar barandas guias interiores y exteriores</t>
  </si>
  <si>
    <t>Limpiar la maquina en general</t>
  </si>
  <si>
    <t>Lavar piezas en la cuna de lavado</t>
  </si>
  <si>
    <t>Llevar con el carro piezas y tuberias a la llenadora</t>
  </si>
  <si>
    <t>Montar cilindros de llenado</t>
  </si>
  <si>
    <t>Montar flexible de entrada a la tolva</t>
  </si>
  <si>
    <t>Operario 1, Operario 2,  y Operario 3</t>
  </si>
  <si>
    <t>Operario 4</t>
  </si>
  <si>
    <t>Operario 5</t>
  </si>
  <si>
    <t>Operario 3</t>
  </si>
  <si>
    <t>Operario 1 y  Operario 2</t>
  </si>
  <si>
    <t>Operario 3, Operario 4</t>
  </si>
  <si>
    <t>Montar los picos de llenado</t>
  </si>
  <si>
    <t>Recircular</t>
  </si>
  <si>
    <t>Montar campana</t>
  </si>
  <si>
    <t>Montar parcialmente el manifold</t>
  </si>
  <si>
    <t>Unir campana con el manifold</t>
  </si>
  <si>
    <t>Enroscar puntos de unión del manifold</t>
  </si>
  <si>
    <t>Circular crema por el manifold para purgarlo</t>
  </si>
  <si>
    <t>Colocar Tapa del Manifold</t>
  </si>
  <si>
    <t>Organizar el área</t>
  </si>
  <si>
    <t>Operario 1 y Operario 2</t>
  </si>
  <si>
    <t>Colocar tapas y tinas en su respectivo dosificador y corrugado</t>
  </si>
  <si>
    <t>Pruebas y Ajustes</t>
  </si>
  <si>
    <t>LINEA 2</t>
  </si>
  <si>
    <t xml:space="preserve">GRUPO </t>
  </si>
  <si>
    <t xml:space="preserve">TECNICO DE TURNO: </t>
  </si>
  <si>
    <t>CAMBIO TIPO B:</t>
  </si>
  <si>
    <t xml:space="preserve">FECHA: </t>
  </si>
  <si>
    <t>Operario 1, Operario 2,  Operario 3 y Operario 4</t>
  </si>
  <si>
    <t>Montar barandas guías separadoras de tinas</t>
  </si>
  <si>
    <t>Operador 5</t>
  </si>
  <si>
    <t>Montar dosificador de tinas</t>
  </si>
  <si>
    <t>Desmontar tuberia principal</t>
  </si>
  <si>
    <t>Remover crema de la tuberia principal</t>
  </si>
  <si>
    <t>Limpiar boquillas superiores</t>
  </si>
  <si>
    <t>Limpiar las barandas guias separadoras de tinas</t>
  </si>
  <si>
    <t xml:space="preserve">Operario 1 y  Operario 2 </t>
  </si>
  <si>
    <t>Montar medidor de presion</t>
  </si>
  <si>
    <t>Operador 3</t>
  </si>
  <si>
    <t>Operador 4</t>
  </si>
  <si>
    <t>CAMBIO TIPO A:</t>
  </si>
  <si>
    <t>Operador 1</t>
  </si>
  <si>
    <t>Operador 2</t>
  </si>
  <si>
    <t>Acondicionar el área para el cambio</t>
  </si>
  <si>
    <t>Remover crema de flexible de entrada a la tolva</t>
  </si>
  <si>
    <t xml:space="preserve">CHECK LIST ACTIVIDADES CAMBIO DE PRODUCTO TIPO A. LIPEL2. </t>
  </si>
  <si>
    <t>Montar tuberia principal</t>
  </si>
  <si>
    <t>Operario 3 y Operario 4</t>
  </si>
  <si>
    <t>Operario 3 y  Operario 4</t>
  </si>
  <si>
    <t>Montar Campana</t>
  </si>
  <si>
    <t>Unir Campana con el Manifold</t>
  </si>
  <si>
    <t>Colocar Tapas y Tinas en su respectivo dosificador y corrugado en el área</t>
  </si>
  <si>
    <t>Montar Picos de Llenado</t>
  </si>
  <si>
    <t>Montar Medidor de Presion</t>
  </si>
  <si>
    <t>Enroscar Puntos de unión del manifold</t>
  </si>
  <si>
    <t>Operario 3, Operario 5</t>
  </si>
  <si>
    <t>Montar Tuberia principal</t>
  </si>
  <si>
    <t>Montar Picos de llenado</t>
  </si>
  <si>
    <t>Operario 1, Operario 2,  Operario  y Operario 4</t>
  </si>
  <si>
    <t>Montar Dosificador de tinas</t>
  </si>
  <si>
    <t>Montar medidor de presión</t>
  </si>
  <si>
    <t xml:space="preserve">CHECK LIST ACTIVIDADES CAMBIO DE PRODUCTO TIPO B. LIPEL2. 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</si>
</sst>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h:mm:ss;@"/>
    <numFmt numFmtId="165" formatCode="[h]:mm:ss;@"/>
    <numFmt numFmtId="166" formatCode="[$-20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justify" vertical="center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/>
    </xf>
    <xf numFmtId="0" fontId="41" fillId="0" borderId="10" xfId="0" applyFont="1" applyBorder="1" applyAlignment="1">
      <alignment horizontal="justify" vertical="center"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41" fillId="0" borderId="10" xfId="0" applyFont="1" applyFill="1" applyBorder="1" applyAlignment="1">
      <alignment horizontal="justify" vertical="center"/>
    </xf>
    <xf numFmtId="21" fontId="42" fillId="0" borderId="10" xfId="0" applyNumberFormat="1" applyFont="1" applyBorder="1" applyAlignment="1">
      <alignment horizontal="center" vertical="center"/>
    </xf>
    <xf numFmtId="21" fontId="41" fillId="0" borderId="10" xfId="0" applyNumberFormat="1" applyFont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/>
    </xf>
    <xf numFmtId="0" fontId="41" fillId="0" borderId="10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/>
    </xf>
    <xf numFmtId="0" fontId="41" fillId="0" borderId="11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/>
    </xf>
    <xf numFmtId="0" fontId="42" fillId="0" borderId="10" xfId="0" applyFont="1" applyFill="1" applyBorder="1" applyAlignment="1">
      <alignment horizontal="justify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47625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33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3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619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2">
      <selection activeCell="A43" sqref="A43"/>
    </sheetView>
  </sheetViews>
  <sheetFormatPr defaultColWidth="11.421875" defaultRowHeight="15"/>
  <cols>
    <col min="1" max="1" width="3.28125" style="0" customWidth="1"/>
    <col min="2" max="2" width="35.7109375" style="0" customWidth="1"/>
    <col min="3" max="3" width="10.28125" style="0" customWidth="1"/>
    <col min="4" max="4" width="10.140625" style="0" customWidth="1"/>
    <col min="5" max="5" width="10.8515625" style="0" customWidth="1"/>
    <col min="6" max="6" width="21.00390625" style="0" customWidth="1"/>
    <col min="7" max="7" width="10.8515625" style="0" customWidth="1"/>
    <col min="8" max="8" width="7.00390625" style="0" customWidth="1"/>
    <col min="9" max="9" width="6.7109375" style="0" customWidth="1"/>
    <col min="10" max="10" width="7.28125" style="0" customWidth="1"/>
  </cols>
  <sheetData>
    <row r="1" spans="2:7" ht="15.75">
      <c r="B1" s="46" t="s">
        <v>54</v>
      </c>
      <c r="C1" s="38"/>
      <c r="D1" s="47" t="s">
        <v>50</v>
      </c>
      <c r="F1" s="47" t="s">
        <v>51</v>
      </c>
      <c r="G1" s="43"/>
    </row>
    <row r="2" spans="2:7" ht="15.75">
      <c r="B2" s="55" t="s">
        <v>53</v>
      </c>
      <c r="C2" s="55"/>
      <c r="D2" s="55"/>
      <c r="E2" s="43"/>
      <c r="F2" s="48" t="s">
        <v>52</v>
      </c>
      <c r="G2" s="43"/>
    </row>
    <row r="3" spans="2:10" ht="15">
      <c r="B3" s="56" t="s">
        <v>0</v>
      </c>
      <c r="C3" s="56" t="s">
        <v>1</v>
      </c>
      <c r="D3" s="56" t="s">
        <v>2</v>
      </c>
      <c r="E3" s="56" t="s">
        <v>3</v>
      </c>
      <c r="F3" s="56" t="s">
        <v>4</v>
      </c>
      <c r="G3" s="65" t="s">
        <v>5</v>
      </c>
      <c r="H3" s="57" t="s">
        <v>1</v>
      </c>
      <c r="I3" s="57" t="s">
        <v>2</v>
      </c>
      <c r="J3" s="57" t="s">
        <v>3</v>
      </c>
    </row>
    <row r="4" spans="2:10" ht="15">
      <c r="B4" s="56"/>
      <c r="C4" s="56"/>
      <c r="D4" s="56"/>
      <c r="E4" s="56"/>
      <c r="F4" s="56"/>
      <c r="G4" s="66"/>
      <c r="H4" s="58"/>
      <c r="I4" s="58"/>
      <c r="J4" s="58"/>
    </row>
    <row r="5" spans="1:10" ht="30" customHeight="1">
      <c r="A5" s="9">
        <v>1</v>
      </c>
      <c r="B5" s="30" t="s">
        <v>6</v>
      </c>
      <c r="C5" s="10">
        <v>0</v>
      </c>
      <c r="D5" s="10">
        <v>0.003472222222222222</v>
      </c>
      <c r="E5" s="10">
        <f>D5</f>
        <v>0.003472222222222222</v>
      </c>
      <c r="F5" s="11" t="s">
        <v>32</v>
      </c>
      <c r="G5" s="12"/>
      <c r="H5" s="2"/>
      <c r="I5" s="2"/>
      <c r="J5" s="2"/>
    </row>
    <row r="6" spans="1:10" ht="30" customHeight="1">
      <c r="A6" s="9">
        <v>2</v>
      </c>
      <c r="B6" s="39" t="s">
        <v>7</v>
      </c>
      <c r="C6" s="13">
        <v>0</v>
      </c>
      <c r="D6" s="13">
        <v>0.0010879629629629629</v>
      </c>
      <c r="E6" s="13">
        <f>D6</f>
        <v>0.0010879629629629629</v>
      </c>
      <c r="F6" s="1" t="s">
        <v>33</v>
      </c>
      <c r="G6" s="12"/>
      <c r="H6" s="2"/>
      <c r="I6" s="2"/>
      <c r="J6" s="2"/>
    </row>
    <row r="7" spans="1:10" ht="25.5" customHeight="1">
      <c r="A7" s="9">
        <v>3</v>
      </c>
      <c r="B7" s="39" t="s">
        <v>13</v>
      </c>
      <c r="C7" s="14">
        <v>0</v>
      </c>
      <c r="D7" s="14">
        <v>0.013888888888888888</v>
      </c>
      <c r="E7" s="13">
        <f>D7</f>
        <v>0.013888888888888888</v>
      </c>
      <c r="F7" s="1" t="s">
        <v>34</v>
      </c>
      <c r="G7" s="12"/>
      <c r="H7" s="2"/>
      <c r="I7" s="2"/>
      <c r="J7" s="2"/>
    </row>
    <row r="8" spans="1:10" ht="15">
      <c r="A8" s="9">
        <v>4</v>
      </c>
      <c r="B8" s="40" t="s">
        <v>12</v>
      </c>
      <c r="C8" s="14">
        <v>0.0010879629629629629</v>
      </c>
      <c r="D8" s="14">
        <f aca="true" t="shared" si="0" ref="D8:D41">E8+C8</f>
        <v>0.0021180555555555553</v>
      </c>
      <c r="E8" s="13">
        <v>0.0010300925925925926</v>
      </c>
      <c r="F8" s="1" t="s">
        <v>33</v>
      </c>
      <c r="G8" s="12"/>
      <c r="H8" s="2"/>
      <c r="I8" s="2"/>
      <c r="J8" s="2"/>
    </row>
    <row r="9" spans="1:10" ht="33.75" customHeight="1">
      <c r="A9" s="9">
        <v>5</v>
      </c>
      <c r="B9" s="33" t="s">
        <v>14</v>
      </c>
      <c r="C9" s="13">
        <v>0.0021180555555555553</v>
      </c>
      <c r="D9" s="13">
        <f t="shared" si="0"/>
        <v>0.00375</v>
      </c>
      <c r="E9" s="13">
        <v>0.0016319444444444445</v>
      </c>
      <c r="F9" s="1" t="s">
        <v>33</v>
      </c>
      <c r="G9" s="12"/>
      <c r="H9" s="2"/>
      <c r="I9" s="2"/>
      <c r="J9" s="2"/>
    </row>
    <row r="10" spans="1:10" ht="25.5" customHeight="1">
      <c r="A10" s="9">
        <v>6</v>
      </c>
      <c r="B10" s="33" t="s">
        <v>22</v>
      </c>
      <c r="C10" s="13">
        <v>0.003472222222222222</v>
      </c>
      <c r="D10" s="13">
        <f t="shared" si="0"/>
        <v>0.003969907407407407</v>
      </c>
      <c r="E10" s="13">
        <v>0.0004976851851851852</v>
      </c>
      <c r="F10" s="1" t="s">
        <v>35</v>
      </c>
      <c r="G10" s="12"/>
      <c r="H10" s="2"/>
      <c r="I10" s="2"/>
      <c r="J10" s="2"/>
    </row>
    <row r="11" spans="1:10" ht="15">
      <c r="A11" s="9">
        <v>7</v>
      </c>
      <c r="B11" s="34" t="s">
        <v>15</v>
      </c>
      <c r="C11" s="13">
        <v>0.003472222222222222</v>
      </c>
      <c r="D11" s="13">
        <f t="shared" si="0"/>
        <v>0.004502314814814815</v>
      </c>
      <c r="E11" s="13">
        <v>0.0010300925925925926</v>
      </c>
      <c r="F11" s="1" t="s">
        <v>36</v>
      </c>
      <c r="G11" s="12"/>
      <c r="H11" s="2"/>
      <c r="I11" s="2"/>
      <c r="J11" s="2"/>
    </row>
    <row r="12" spans="1:10" ht="25.5" customHeight="1">
      <c r="A12" s="9">
        <v>8</v>
      </c>
      <c r="B12" s="34" t="s">
        <v>17</v>
      </c>
      <c r="C12" s="13">
        <v>0.003969907407407407</v>
      </c>
      <c r="D12" s="13">
        <f t="shared" si="0"/>
        <v>0.009016203703703703</v>
      </c>
      <c r="E12" s="13">
        <v>0.005046296296296296</v>
      </c>
      <c r="F12" s="1" t="s">
        <v>37</v>
      </c>
      <c r="G12" s="12"/>
      <c r="H12" s="2"/>
      <c r="I12" s="2"/>
      <c r="J12" s="2"/>
    </row>
    <row r="13" spans="1:10" ht="20.25" customHeight="1">
      <c r="A13" s="9">
        <v>9</v>
      </c>
      <c r="B13" s="34" t="s">
        <v>16</v>
      </c>
      <c r="C13" s="13">
        <v>0.004502314814814815</v>
      </c>
      <c r="D13" s="13">
        <f t="shared" si="0"/>
        <v>0.005497685185185185</v>
      </c>
      <c r="E13" s="13">
        <v>0.0009953703703703704</v>
      </c>
      <c r="F13" s="1" t="s">
        <v>36</v>
      </c>
      <c r="G13" s="12"/>
      <c r="H13" s="2"/>
      <c r="I13" s="2"/>
      <c r="J13" s="2"/>
    </row>
    <row r="14" spans="1:10" ht="24.75" customHeight="1">
      <c r="A14" s="9">
        <v>10</v>
      </c>
      <c r="B14" s="34" t="s">
        <v>19</v>
      </c>
      <c r="C14" s="13">
        <v>0.005497685185185185</v>
      </c>
      <c r="D14" s="13">
        <f t="shared" si="0"/>
        <v>0.007013888888888889</v>
      </c>
      <c r="E14" s="13">
        <v>0.0015162037037037036</v>
      </c>
      <c r="F14" s="1" t="s">
        <v>36</v>
      </c>
      <c r="G14" s="12"/>
      <c r="H14" s="2"/>
      <c r="I14" s="2"/>
      <c r="J14" s="2"/>
    </row>
    <row r="15" spans="1:10" ht="27" customHeight="1">
      <c r="A15" s="9">
        <v>11</v>
      </c>
      <c r="B15" s="33" t="s">
        <v>20</v>
      </c>
      <c r="C15" s="13">
        <v>0.007013888888888889</v>
      </c>
      <c r="D15" s="13">
        <f t="shared" si="0"/>
        <v>0.008483796296296297</v>
      </c>
      <c r="E15" s="13">
        <v>0.0014699074074074074</v>
      </c>
      <c r="F15" s="1" t="s">
        <v>36</v>
      </c>
      <c r="G15" s="12"/>
      <c r="H15" s="2"/>
      <c r="I15" s="2"/>
      <c r="J15" s="2"/>
    </row>
    <row r="16" spans="1:10" ht="20.25" customHeight="1">
      <c r="A16" s="9">
        <v>12</v>
      </c>
      <c r="B16" s="34" t="s">
        <v>21</v>
      </c>
      <c r="C16" s="13">
        <v>0.008483796296296297</v>
      </c>
      <c r="D16" s="13">
        <f t="shared" si="0"/>
        <v>0.010787037037037038</v>
      </c>
      <c r="E16" s="13">
        <v>0.0023032407407407407</v>
      </c>
      <c r="F16" s="1" t="s">
        <v>36</v>
      </c>
      <c r="G16" s="12"/>
      <c r="H16" s="2"/>
      <c r="I16" s="2"/>
      <c r="J16" s="2"/>
    </row>
    <row r="17" spans="1:10" ht="15">
      <c r="A17" s="9">
        <v>13</v>
      </c>
      <c r="B17" s="33" t="s">
        <v>18</v>
      </c>
      <c r="C17" s="13">
        <v>0.009016203703703703</v>
      </c>
      <c r="D17" s="13">
        <f t="shared" si="0"/>
        <v>0.011817129629629629</v>
      </c>
      <c r="E17" s="13">
        <v>0.002800925925925926</v>
      </c>
      <c r="F17" s="1" t="s">
        <v>37</v>
      </c>
      <c r="G17" s="12"/>
      <c r="H17" s="2"/>
      <c r="I17" s="2"/>
      <c r="J17" s="2"/>
    </row>
    <row r="18" spans="1:10" ht="24.75" customHeight="1">
      <c r="A18" s="9">
        <v>14</v>
      </c>
      <c r="B18" s="41" t="s">
        <v>8</v>
      </c>
      <c r="C18" s="13">
        <v>0.010787037037037038</v>
      </c>
      <c r="D18" s="13">
        <f t="shared" si="0"/>
        <v>0.012835648148148148</v>
      </c>
      <c r="E18" s="13">
        <v>0.0020486111111111113</v>
      </c>
      <c r="F18" s="1" t="s">
        <v>36</v>
      </c>
      <c r="G18" s="12"/>
      <c r="H18" s="2"/>
      <c r="I18" s="2"/>
      <c r="J18" s="2"/>
    </row>
    <row r="19" spans="1:10" ht="19.5" customHeight="1">
      <c r="A19" s="9">
        <v>15</v>
      </c>
      <c r="B19" s="35" t="s">
        <v>25</v>
      </c>
      <c r="C19" s="13">
        <v>0.011817129629629629</v>
      </c>
      <c r="D19" s="13">
        <f t="shared" si="0"/>
        <v>0.01949074074074074</v>
      </c>
      <c r="E19" s="13">
        <v>0.007673611111111111</v>
      </c>
      <c r="F19" s="1" t="s">
        <v>35</v>
      </c>
      <c r="G19" s="12"/>
      <c r="H19" s="2"/>
      <c r="I19" s="2"/>
      <c r="J19" s="2"/>
    </row>
    <row r="20" spans="1:10" ht="31.5" customHeight="1">
      <c r="A20" s="9">
        <v>16</v>
      </c>
      <c r="B20" s="42" t="s">
        <v>26</v>
      </c>
      <c r="C20" s="13">
        <v>0.011817129629629629</v>
      </c>
      <c r="D20" s="13">
        <f t="shared" si="0"/>
        <v>0.027395833333333335</v>
      </c>
      <c r="E20" s="13">
        <v>0.015578703703703704</v>
      </c>
      <c r="F20" s="17" t="s">
        <v>33</v>
      </c>
      <c r="G20" s="12"/>
      <c r="H20" s="2"/>
      <c r="I20" s="2"/>
      <c r="J20" s="2"/>
    </row>
    <row r="21" spans="1:10" ht="27.75" customHeight="1">
      <c r="A21" s="9">
        <v>17</v>
      </c>
      <c r="B21" s="34" t="s">
        <v>23</v>
      </c>
      <c r="C21" s="13">
        <v>0.012835648148148148</v>
      </c>
      <c r="D21" s="13">
        <f t="shared" si="0"/>
        <v>0.0134375</v>
      </c>
      <c r="E21" s="13">
        <v>0.0006018518518518519</v>
      </c>
      <c r="F21" s="1" t="s">
        <v>36</v>
      </c>
      <c r="G21" s="12"/>
      <c r="H21" s="2"/>
      <c r="I21" s="2"/>
      <c r="J21" s="2"/>
    </row>
    <row r="22" spans="1:10" ht="25.5" customHeight="1">
      <c r="A22" s="9">
        <v>18</v>
      </c>
      <c r="B22" s="34" t="s">
        <v>24</v>
      </c>
      <c r="C22" s="13">
        <v>0.0134375</v>
      </c>
      <c r="D22" s="13">
        <f t="shared" si="0"/>
        <v>0.013854166666666666</v>
      </c>
      <c r="E22" s="5">
        <v>0.0004166666666666667</v>
      </c>
      <c r="F22" s="1" t="s">
        <v>36</v>
      </c>
      <c r="G22" s="18"/>
      <c r="H22" s="2"/>
      <c r="I22" s="2"/>
      <c r="J22" s="2"/>
    </row>
    <row r="23" spans="1:10" ht="25.5" customHeight="1">
      <c r="A23" s="9">
        <v>19</v>
      </c>
      <c r="B23" s="34" t="s">
        <v>28</v>
      </c>
      <c r="C23" s="13">
        <v>0.013854166666666666</v>
      </c>
      <c r="D23" s="13">
        <f t="shared" si="0"/>
        <v>0.04030092592592593</v>
      </c>
      <c r="E23" s="5">
        <v>0.026446759259259264</v>
      </c>
      <c r="F23" s="1" t="s">
        <v>36</v>
      </c>
      <c r="G23" s="18"/>
      <c r="H23" s="2"/>
      <c r="I23" s="2"/>
      <c r="J23" s="2"/>
    </row>
    <row r="24" spans="1:10" ht="33" customHeight="1">
      <c r="A24" s="9">
        <v>20</v>
      </c>
      <c r="B24" s="37" t="s">
        <v>27</v>
      </c>
      <c r="C24" s="13">
        <v>0.019270833333333334</v>
      </c>
      <c r="D24" s="13">
        <f t="shared" si="0"/>
        <v>0.034305555555555554</v>
      </c>
      <c r="E24" s="13">
        <v>0.01503472222222222</v>
      </c>
      <c r="F24" s="17" t="s">
        <v>34</v>
      </c>
      <c r="G24" s="12"/>
      <c r="H24" s="2"/>
      <c r="I24" s="2"/>
      <c r="J24" s="2"/>
    </row>
    <row r="25" spans="1:10" ht="15">
      <c r="A25" s="9">
        <v>21</v>
      </c>
      <c r="B25" s="33" t="s">
        <v>46</v>
      </c>
      <c r="C25" s="20">
        <v>0.027395833333333338</v>
      </c>
      <c r="D25" s="20">
        <f t="shared" si="0"/>
        <v>0.03086805555555556</v>
      </c>
      <c r="E25" s="20">
        <v>0.003472222222222222</v>
      </c>
      <c r="F25" s="1" t="s">
        <v>75</v>
      </c>
      <c r="G25" s="12"/>
      <c r="H25" s="2"/>
      <c r="I25" s="2"/>
      <c r="J25" s="2"/>
    </row>
    <row r="26" spans="1:10" ht="25.5">
      <c r="A26" s="9">
        <v>22</v>
      </c>
      <c r="B26" s="34" t="s">
        <v>56</v>
      </c>
      <c r="C26" s="13">
        <v>0.034305555555555554</v>
      </c>
      <c r="D26" s="13">
        <f t="shared" si="0"/>
        <v>0.039143518518518515</v>
      </c>
      <c r="E26" s="13">
        <v>0.004837962962962963</v>
      </c>
      <c r="F26" s="13" t="s">
        <v>34</v>
      </c>
      <c r="G26" s="12"/>
      <c r="H26" s="2"/>
      <c r="I26" s="2"/>
      <c r="J26" s="2"/>
    </row>
    <row r="27" spans="1:10" ht="15">
      <c r="A27" s="9">
        <v>23</v>
      </c>
      <c r="B27" s="33" t="s">
        <v>58</v>
      </c>
      <c r="C27" s="20">
        <v>0.039143518518518515</v>
      </c>
      <c r="D27" s="20">
        <f t="shared" si="0"/>
        <v>0.041493055555555554</v>
      </c>
      <c r="E27" s="20">
        <v>0.002349537037037037</v>
      </c>
      <c r="F27" s="1" t="s">
        <v>57</v>
      </c>
      <c r="G27" s="12"/>
      <c r="H27" s="2"/>
      <c r="I27" s="2"/>
      <c r="J27" s="2"/>
    </row>
    <row r="28" spans="1:10" ht="35.25" customHeight="1">
      <c r="A28" s="9">
        <v>24</v>
      </c>
      <c r="B28" s="34" t="s">
        <v>29</v>
      </c>
      <c r="C28" s="13">
        <v>0.04030092592592593</v>
      </c>
      <c r="D28" s="13">
        <f t="shared" si="0"/>
        <v>0.0407175925925926</v>
      </c>
      <c r="E28" s="13">
        <v>0.0004166666666666667</v>
      </c>
      <c r="F28" s="1" t="s">
        <v>36</v>
      </c>
      <c r="G28" s="12"/>
      <c r="H28" s="2"/>
      <c r="I28" s="2"/>
      <c r="J28" s="2"/>
    </row>
    <row r="29" spans="1:10" ht="21" customHeight="1">
      <c r="A29" s="9">
        <v>25</v>
      </c>
      <c r="B29" s="33" t="s">
        <v>30</v>
      </c>
      <c r="C29" s="13">
        <v>0.04071759259259259</v>
      </c>
      <c r="D29" s="13">
        <f t="shared" si="0"/>
        <v>0.05890046296296296</v>
      </c>
      <c r="E29" s="13">
        <v>0.01818287037037037</v>
      </c>
      <c r="F29" s="1" t="s">
        <v>37</v>
      </c>
      <c r="G29" s="12"/>
      <c r="H29" s="2"/>
      <c r="I29" s="2"/>
      <c r="J29" s="2"/>
    </row>
    <row r="30" spans="1:10" ht="15">
      <c r="A30" s="9">
        <v>26</v>
      </c>
      <c r="B30" s="33" t="s">
        <v>31</v>
      </c>
      <c r="C30" s="13">
        <v>0.04071759259259259</v>
      </c>
      <c r="D30" s="13">
        <f t="shared" si="0"/>
        <v>0.04959490740740741</v>
      </c>
      <c r="E30" s="13">
        <v>0.008877314814814815</v>
      </c>
      <c r="F30" s="1" t="s">
        <v>63</v>
      </c>
      <c r="G30" s="12"/>
      <c r="H30" s="2"/>
      <c r="I30" s="2"/>
      <c r="J30" s="2"/>
    </row>
    <row r="31" spans="1:10" ht="15">
      <c r="A31" s="9">
        <v>27</v>
      </c>
      <c r="B31" s="34" t="s">
        <v>38</v>
      </c>
      <c r="C31" s="13">
        <v>0.05890046296296296</v>
      </c>
      <c r="D31" s="13">
        <f t="shared" si="0"/>
        <v>0.062164351851851846</v>
      </c>
      <c r="E31" s="13">
        <v>0.003263888888888889</v>
      </c>
      <c r="F31" s="1" t="s">
        <v>74</v>
      </c>
      <c r="G31" s="12"/>
      <c r="H31" s="2"/>
      <c r="I31" s="2"/>
      <c r="J31" s="2"/>
    </row>
    <row r="32" spans="1:10" ht="15">
      <c r="A32" s="9">
        <v>28</v>
      </c>
      <c r="B32" s="34" t="s">
        <v>39</v>
      </c>
      <c r="C32" s="13">
        <v>0.04959490740740741</v>
      </c>
      <c r="D32" s="13">
        <f t="shared" si="0"/>
        <v>0.06001157407407407</v>
      </c>
      <c r="E32" s="13">
        <v>0.010416666666666666</v>
      </c>
      <c r="F32" s="19"/>
      <c r="G32" s="12"/>
      <c r="H32" s="2"/>
      <c r="I32" s="2"/>
      <c r="J32" s="2"/>
    </row>
    <row r="33" spans="1:10" ht="15">
      <c r="A33" s="9">
        <v>29</v>
      </c>
      <c r="B33" s="34" t="s">
        <v>41</v>
      </c>
      <c r="C33" s="13">
        <v>0.04959490740740741</v>
      </c>
      <c r="D33" s="13">
        <f t="shared" si="0"/>
        <v>0.052488425925925924</v>
      </c>
      <c r="E33" s="13">
        <v>0.002893518518518519</v>
      </c>
      <c r="F33" s="1" t="s">
        <v>63</v>
      </c>
      <c r="G33" s="12"/>
      <c r="H33" s="2"/>
      <c r="I33" s="2"/>
      <c r="J33" s="2"/>
    </row>
    <row r="34" spans="1:10" ht="15">
      <c r="A34" s="9">
        <v>30</v>
      </c>
      <c r="B34" s="33" t="s">
        <v>64</v>
      </c>
      <c r="C34" s="13">
        <v>0.052488425925925924</v>
      </c>
      <c r="D34" s="13">
        <f t="shared" si="0"/>
        <v>0.05313657407407407</v>
      </c>
      <c r="E34" s="13">
        <v>0.0006481481481481481</v>
      </c>
      <c r="F34" s="3" t="s">
        <v>34</v>
      </c>
      <c r="G34" s="12"/>
      <c r="H34" s="2"/>
      <c r="I34" s="2"/>
      <c r="J34" s="2"/>
    </row>
    <row r="35" spans="1:10" ht="15">
      <c r="A35" s="9">
        <v>31</v>
      </c>
      <c r="B35" s="33" t="s">
        <v>40</v>
      </c>
      <c r="C35" s="13">
        <v>0.06001157407407407</v>
      </c>
      <c r="D35" s="13">
        <f t="shared" si="0"/>
        <v>0.06162037037037037</v>
      </c>
      <c r="E35" s="13">
        <v>0.0016087962962962963</v>
      </c>
      <c r="F35" s="1" t="s">
        <v>63</v>
      </c>
      <c r="G35" s="12"/>
      <c r="H35" s="2"/>
      <c r="I35" s="2"/>
      <c r="J35" s="2"/>
    </row>
    <row r="36" spans="1:10" ht="15">
      <c r="A36" s="9">
        <v>32</v>
      </c>
      <c r="B36" s="35" t="s">
        <v>42</v>
      </c>
      <c r="C36" s="13">
        <v>0.06162037037037037</v>
      </c>
      <c r="D36" s="13">
        <f t="shared" si="0"/>
        <v>0.06353009259259258</v>
      </c>
      <c r="E36" s="13">
        <v>0.0019097222222222222</v>
      </c>
      <c r="F36" s="1" t="s">
        <v>63</v>
      </c>
      <c r="G36" s="12"/>
      <c r="H36" s="2"/>
      <c r="I36" s="2"/>
      <c r="J36" s="2"/>
    </row>
    <row r="37" spans="1:10" ht="15">
      <c r="A37" s="9">
        <v>33</v>
      </c>
      <c r="B37" s="33" t="s">
        <v>43</v>
      </c>
      <c r="C37" s="13">
        <v>0.06353009259259258</v>
      </c>
      <c r="D37" s="13">
        <f t="shared" si="0"/>
        <v>0.06535879629629629</v>
      </c>
      <c r="E37" s="13">
        <v>0.0018287037037037037</v>
      </c>
      <c r="F37" s="3" t="s">
        <v>34</v>
      </c>
      <c r="G37" s="12"/>
      <c r="H37" s="2"/>
      <c r="I37" s="2"/>
      <c r="J37" s="2"/>
    </row>
    <row r="38" spans="1:10" ht="33" customHeight="1">
      <c r="A38" s="9">
        <v>34</v>
      </c>
      <c r="B38" s="16" t="s">
        <v>48</v>
      </c>
      <c r="C38" s="13">
        <v>0.06353009259259258</v>
      </c>
      <c r="D38" s="20">
        <f t="shared" si="0"/>
        <v>0.06728009259259259</v>
      </c>
      <c r="E38" s="20">
        <v>0.0037500000000000003</v>
      </c>
      <c r="F38" s="1" t="s">
        <v>55</v>
      </c>
      <c r="G38" s="12"/>
      <c r="H38" s="2"/>
      <c r="I38" s="2"/>
      <c r="J38" s="2"/>
    </row>
    <row r="39" spans="1:10" ht="25.5">
      <c r="A39" s="9">
        <v>35</v>
      </c>
      <c r="B39" s="4" t="s">
        <v>44</v>
      </c>
      <c r="C39" s="13">
        <v>0.06535879629629629</v>
      </c>
      <c r="D39" s="13">
        <f t="shared" si="0"/>
        <v>0.06608796296296296</v>
      </c>
      <c r="E39" s="13">
        <v>0.0007291666666666667</v>
      </c>
      <c r="F39" s="3"/>
      <c r="G39" s="12"/>
      <c r="H39" s="2"/>
      <c r="I39" s="2"/>
      <c r="J39" s="2"/>
    </row>
    <row r="40" spans="1:10" ht="15">
      <c r="A40" s="9">
        <v>36</v>
      </c>
      <c r="B40" s="15" t="s">
        <v>45</v>
      </c>
      <c r="C40" s="20">
        <v>0.06608796296296296</v>
      </c>
      <c r="D40" s="20">
        <f t="shared" si="0"/>
        <v>0.06641203703703703</v>
      </c>
      <c r="E40" s="20">
        <v>0.00032407407407407406</v>
      </c>
      <c r="F40" s="21" t="s">
        <v>34</v>
      </c>
      <c r="G40" s="12"/>
      <c r="H40" s="2"/>
      <c r="I40" s="2"/>
      <c r="J40" s="2"/>
    </row>
    <row r="41" spans="1:10" ht="25.5">
      <c r="A41" s="9">
        <v>37</v>
      </c>
      <c r="B41" s="15" t="s">
        <v>49</v>
      </c>
      <c r="C41" s="20">
        <v>0.06728009259259259</v>
      </c>
      <c r="D41" s="20">
        <f t="shared" si="0"/>
        <v>0.0703587962962963</v>
      </c>
      <c r="E41" s="20">
        <v>0.0030787037037037037</v>
      </c>
      <c r="F41" s="1" t="s">
        <v>32</v>
      </c>
      <c r="G41" s="12"/>
      <c r="H41" s="2"/>
      <c r="I41" s="2"/>
      <c r="J41" s="2"/>
    </row>
    <row r="43" spans="2:7" ht="15">
      <c r="B43" s="6" t="s">
        <v>9</v>
      </c>
      <c r="C43" s="59" t="s">
        <v>10</v>
      </c>
      <c r="D43" s="59"/>
      <c r="E43" s="59"/>
      <c r="F43" s="60" t="s">
        <v>11</v>
      </c>
      <c r="G43" s="61"/>
    </row>
    <row r="44" spans="2:7" ht="15.75">
      <c r="B44" s="7"/>
      <c r="C44" s="62">
        <v>0.07035879629629631</v>
      </c>
      <c r="D44" s="62"/>
      <c r="E44" s="62"/>
      <c r="F44" s="63"/>
      <c r="G44" s="64"/>
    </row>
    <row r="47" spans="3:4" ht="15">
      <c r="C47" s="8"/>
      <c r="D47" s="8"/>
    </row>
    <row r="48" spans="3:4" ht="15">
      <c r="C48" s="8"/>
      <c r="D48" s="8"/>
    </row>
  </sheetData>
  <sheetProtection/>
  <mergeCells count="14">
    <mergeCell ref="I3:I4"/>
    <mergeCell ref="J3:J4"/>
    <mergeCell ref="C43:E43"/>
    <mergeCell ref="F43:G43"/>
    <mergeCell ref="C44:E44"/>
    <mergeCell ref="F44:G44"/>
    <mergeCell ref="F3:F4"/>
    <mergeCell ref="G3:G4"/>
    <mergeCell ref="B2:D2"/>
    <mergeCell ref="B3:B4"/>
    <mergeCell ref="C3:C4"/>
    <mergeCell ref="D3:D4"/>
    <mergeCell ref="E3:E4"/>
    <mergeCell ref="H3:H4"/>
  </mergeCells>
  <printOptions/>
  <pageMargins left="0.58" right="0.56" top="0.82" bottom="0.6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3.28125" style="0" customWidth="1"/>
    <col min="2" max="2" width="35.7109375" style="0" customWidth="1"/>
    <col min="3" max="3" width="10.28125" style="0" customWidth="1"/>
    <col min="4" max="4" width="10.140625" style="0" customWidth="1"/>
    <col min="5" max="5" width="10.8515625" style="0" customWidth="1"/>
    <col min="6" max="6" width="21.00390625" style="0" customWidth="1"/>
    <col min="7" max="7" width="10.8515625" style="0" customWidth="1"/>
    <col min="8" max="8" width="7.00390625" style="0" customWidth="1"/>
    <col min="9" max="9" width="6.7109375" style="0" customWidth="1"/>
    <col min="10" max="10" width="7.28125" style="0" customWidth="1"/>
  </cols>
  <sheetData>
    <row r="1" spans="2:8" ht="15.75">
      <c r="B1" s="46" t="s">
        <v>54</v>
      </c>
      <c r="C1" s="38"/>
      <c r="D1" s="47" t="s">
        <v>50</v>
      </c>
      <c r="F1" s="47" t="s">
        <v>51</v>
      </c>
      <c r="G1" s="43"/>
      <c r="H1" s="43"/>
    </row>
    <row r="2" spans="2:8" ht="15.75">
      <c r="B2" s="67" t="s">
        <v>67</v>
      </c>
      <c r="C2" s="68"/>
      <c r="D2" s="68"/>
      <c r="E2" s="43"/>
      <c r="F2" s="45" t="s">
        <v>52</v>
      </c>
      <c r="G2" s="44"/>
      <c r="H2" s="44"/>
    </row>
    <row r="3" spans="2:10" ht="15">
      <c r="B3" s="69" t="s">
        <v>0</v>
      </c>
      <c r="C3" s="56" t="s">
        <v>1</v>
      </c>
      <c r="D3" s="56" t="s">
        <v>2</v>
      </c>
      <c r="E3" s="56" t="s">
        <v>3</v>
      </c>
      <c r="F3" s="56" t="s">
        <v>4</v>
      </c>
      <c r="G3" s="65" t="s">
        <v>5</v>
      </c>
      <c r="H3" s="57" t="s">
        <v>1</v>
      </c>
      <c r="I3" s="57" t="s">
        <v>2</v>
      </c>
      <c r="J3" s="57" t="s">
        <v>3</v>
      </c>
    </row>
    <row r="4" spans="2:10" ht="15">
      <c r="B4" s="69"/>
      <c r="C4" s="56"/>
      <c r="D4" s="56"/>
      <c r="E4" s="56"/>
      <c r="F4" s="56"/>
      <c r="G4" s="66"/>
      <c r="H4" s="58"/>
      <c r="I4" s="58"/>
      <c r="J4" s="58"/>
    </row>
    <row r="5" spans="1:10" ht="25.5">
      <c r="A5" s="9">
        <v>1</v>
      </c>
      <c r="B5" s="30" t="s">
        <v>6</v>
      </c>
      <c r="C5" s="10">
        <v>0</v>
      </c>
      <c r="D5" s="10">
        <v>0.003472222222222222</v>
      </c>
      <c r="E5" s="10">
        <f>D5</f>
        <v>0.003472222222222222</v>
      </c>
      <c r="F5" s="11" t="s">
        <v>32</v>
      </c>
      <c r="G5" s="12"/>
      <c r="H5" s="2"/>
      <c r="I5" s="2"/>
      <c r="J5" s="2"/>
    </row>
    <row r="6" spans="1:10" ht="25.5">
      <c r="A6" s="9">
        <v>2</v>
      </c>
      <c r="B6" s="31" t="s">
        <v>7</v>
      </c>
      <c r="C6" s="13">
        <v>0</v>
      </c>
      <c r="D6" s="13">
        <v>0.0010879629629629629</v>
      </c>
      <c r="E6" s="13">
        <f>D6</f>
        <v>0.0010879629629629629</v>
      </c>
      <c r="F6" s="1" t="s">
        <v>33</v>
      </c>
      <c r="G6" s="12"/>
      <c r="H6" s="2"/>
      <c r="I6" s="2"/>
      <c r="J6" s="2"/>
    </row>
    <row r="7" spans="1:10" ht="15">
      <c r="A7" s="9">
        <v>3</v>
      </c>
      <c r="B7" s="31" t="s">
        <v>13</v>
      </c>
      <c r="C7" s="14">
        <v>0</v>
      </c>
      <c r="D7" s="14">
        <v>0.013888888888888888</v>
      </c>
      <c r="E7" s="13">
        <f>D7</f>
        <v>0.013888888888888888</v>
      </c>
      <c r="F7" s="1" t="s">
        <v>34</v>
      </c>
      <c r="G7" s="12"/>
      <c r="H7" s="2"/>
      <c r="I7" s="2"/>
      <c r="J7" s="2"/>
    </row>
    <row r="8" spans="1:10" ht="15">
      <c r="A8" s="9">
        <v>4</v>
      </c>
      <c r="B8" s="32" t="s">
        <v>12</v>
      </c>
      <c r="C8" s="14">
        <v>0.0010879629629629629</v>
      </c>
      <c r="D8" s="14">
        <f aca="true" t="shared" si="0" ref="D8:D44">E8+C8</f>
        <v>0.0021180555555555553</v>
      </c>
      <c r="E8" s="13">
        <v>0.0010300925925925926</v>
      </c>
      <c r="F8" s="1" t="s">
        <v>33</v>
      </c>
      <c r="G8" s="12"/>
      <c r="H8" s="2"/>
      <c r="I8" s="2"/>
      <c r="J8" s="2"/>
    </row>
    <row r="9" spans="1:10" ht="25.5">
      <c r="A9" s="9">
        <v>5</v>
      </c>
      <c r="B9" s="33" t="s">
        <v>14</v>
      </c>
      <c r="C9" s="13">
        <v>0.0021180555555555553</v>
      </c>
      <c r="D9" s="13">
        <f t="shared" si="0"/>
        <v>0.00375</v>
      </c>
      <c r="E9" s="13">
        <v>0.0016319444444444445</v>
      </c>
      <c r="F9" s="1" t="s">
        <v>33</v>
      </c>
      <c r="G9" s="12"/>
      <c r="H9" s="2"/>
      <c r="I9" s="2"/>
      <c r="J9" s="2"/>
    </row>
    <row r="10" spans="1:10" ht="15">
      <c r="A10" s="9">
        <v>6</v>
      </c>
      <c r="B10" s="33" t="s">
        <v>22</v>
      </c>
      <c r="C10" s="13">
        <v>0.003472222222222222</v>
      </c>
      <c r="D10" s="13">
        <f t="shared" si="0"/>
        <v>0.003969907407407407</v>
      </c>
      <c r="E10" s="13">
        <v>0.0004976851851851852</v>
      </c>
      <c r="F10" s="1" t="s">
        <v>35</v>
      </c>
      <c r="G10" s="12"/>
      <c r="H10" s="2"/>
      <c r="I10" s="2"/>
      <c r="J10" s="2"/>
    </row>
    <row r="11" spans="1:10" ht="15">
      <c r="A11" s="9">
        <v>7</v>
      </c>
      <c r="B11" s="34" t="s">
        <v>15</v>
      </c>
      <c r="C11" s="13">
        <v>0.003472222222222222</v>
      </c>
      <c r="D11" s="13">
        <f t="shared" si="0"/>
        <v>0.004502314814814815</v>
      </c>
      <c r="E11" s="13">
        <v>0.0010300925925925926</v>
      </c>
      <c r="F11" s="1" t="s">
        <v>36</v>
      </c>
      <c r="G11" s="12"/>
      <c r="H11" s="2"/>
      <c r="I11" s="2"/>
      <c r="J11" s="2"/>
    </row>
    <row r="12" spans="1:10" ht="15">
      <c r="A12" s="9">
        <v>8</v>
      </c>
      <c r="B12" s="34" t="s">
        <v>17</v>
      </c>
      <c r="C12" s="13">
        <v>0.003969907407407407</v>
      </c>
      <c r="D12" s="13">
        <f t="shared" si="0"/>
        <v>0.009016203703703703</v>
      </c>
      <c r="E12" s="13">
        <v>0.005046296296296296</v>
      </c>
      <c r="F12" s="1" t="s">
        <v>37</v>
      </c>
      <c r="G12" s="12"/>
      <c r="H12" s="2"/>
      <c r="I12" s="2"/>
      <c r="J12" s="2"/>
    </row>
    <row r="13" spans="1:10" ht="15">
      <c r="A13" s="9">
        <v>9</v>
      </c>
      <c r="B13" s="34" t="s">
        <v>16</v>
      </c>
      <c r="C13" s="13">
        <v>0.004502314814814815</v>
      </c>
      <c r="D13" s="13">
        <f t="shared" si="0"/>
        <v>0.005497685185185185</v>
      </c>
      <c r="E13" s="13">
        <v>0.0009953703703703704</v>
      </c>
      <c r="F13" s="1" t="s">
        <v>36</v>
      </c>
      <c r="G13" s="12"/>
      <c r="H13" s="2"/>
      <c r="I13" s="2"/>
      <c r="J13" s="2"/>
    </row>
    <row r="14" spans="1:10" ht="15">
      <c r="A14" s="9">
        <v>10</v>
      </c>
      <c r="B14" s="34" t="s">
        <v>19</v>
      </c>
      <c r="C14" s="13">
        <v>0.005497685185185185</v>
      </c>
      <c r="D14" s="13">
        <f t="shared" si="0"/>
        <v>0.007013888888888889</v>
      </c>
      <c r="E14" s="13">
        <v>0.0015162037037037036</v>
      </c>
      <c r="F14" s="1" t="s">
        <v>36</v>
      </c>
      <c r="G14" s="12"/>
      <c r="H14" s="2"/>
      <c r="I14" s="2"/>
      <c r="J14" s="2"/>
    </row>
    <row r="15" spans="1:10" ht="15">
      <c r="A15" s="9">
        <v>11</v>
      </c>
      <c r="B15" s="33" t="s">
        <v>20</v>
      </c>
      <c r="C15" s="13">
        <v>0.007013888888888889</v>
      </c>
      <c r="D15" s="13">
        <f t="shared" si="0"/>
        <v>0.008483796296296297</v>
      </c>
      <c r="E15" s="13">
        <v>0.0014699074074074074</v>
      </c>
      <c r="F15" s="1" t="s">
        <v>36</v>
      </c>
      <c r="G15" s="12"/>
      <c r="H15" s="2"/>
      <c r="I15" s="2"/>
      <c r="J15" s="2"/>
    </row>
    <row r="16" spans="1:10" ht="15">
      <c r="A16" s="9">
        <v>12</v>
      </c>
      <c r="B16" s="34" t="s">
        <v>21</v>
      </c>
      <c r="C16" s="13">
        <v>0.008483796296296297</v>
      </c>
      <c r="D16" s="13">
        <f t="shared" si="0"/>
        <v>0.010787037037037038</v>
      </c>
      <c r="E16" s="13">
        <v>0.0023032407407407407</v>
      </c>
      <c r="F16" s="1" t="s">
        <v>36</v>
      </c>
      <c r="G16" s="12"/>
      <c r="H16" s="2"/>
      <c r="I16" s="2"/>
      <c r="J16" s="2"/>
    </row>
    <row r="17" spans="1:10" ht="15">
      <c r="A17" s="9">
        <v>13</v>
      </c>
      <c r="B17" s="33" t="s">
        <v>18</v>
      </c>
      <c r="C17" s="13">
        <v>0.009016203703703703</v>
      </c>
      <c r="D17" s="13">
        <f t="shared" si="0"/>
        <v>0.011817129629629629</v>
      </c>
      <c r="E17" s="13">
        <v>0.002800925925925926</v>
      </c>
      <c r="F17" s="1" t="s">
        <v>37</v>
      </c>
      <c r="G17" s="12"/>
      <c r="H17" s="2"/>
      <c r="I17" s="2"/>
      <c r="J17" s="2"/>
    </row>
    <row r="18" spans="1:10" ht="15">
      <c r="A18" s="9">
        <v>14</v>
      </c>
      <c r="B18" s="33" t="s">
        <v>59</v>
      </c>
      <c r="C18" s="13">
        <v>0.011817129629629629</v>
      </c>
      <c r="D18" s="13">
        <f t="shared" si="0"/>
        <v>0.018032407407407407</v>
      </c>
      <c r="E18" s="13">
        <v>0.006215277777777777</v>
      </c>
      <c r="F18" s="1" t="s">
        <v>37</v>
      </c>
      <c r="G18" s="12"/>
      <c r="H18" s="2"/>
      <c r="I18" s="2"/>
      <c r="J18" s="2"/>
    </row>
    <row r="19" spans="1:10" ht="15">
      <c r="A19" s="9">
        <v>15</v>
      </c>
      <c r="B19" s="35" t="s">
        <v>8</v>
      </c>
      <c r="C19" s="13">
        <v>0.010787037037037038</v>
      </c>
      <c r="D19" s="13">
        <f t="shared" si="0"/>
        <v>0.012835648148148148</v>
      </c>
      <c r="E19" s="13">
        <v>0.0020486111111111113</v>
      </c>
      <c r="F19" s="1" t="s">
        <v>36</v>
      </c>
      <c r="G19" s="12"/>
      <c r="H19" s="2"/>
      <c r="I19" s="2"/>
      <c r="J19" s="2"/>
    </row>
    <row r="20" spans="1:10" ht="25.5">
      <c r="A20" s="9">
        <v>16</v>
      </c>
      <c r="B20" s="34" t="s">
        <v>71</v>
      </c>
      <c r="C20" s="13">
        <v>0.012835648148148148</v>
      </c>
      <c r="D20" s="13">
        <f>E20+C20</f>
        <v>0.0134375</v>
      </c>
      <c r="E20" s="13">
        <v>0.0006018518518518519</v>
      </c>
      <c r="F20" s="1" t="s">
        <v>36</v>
      </c>
      <c r="G20" s="12"/>
      <c r="H20" s="2"/>
      <c r="I20" s="2"/>
      <c r="J20" s="2"/>
    </row>
    <row r="21" spans="1:10" ht="25.5">
      <c r="A21" s="9">
        <v>17</v>
      </c>
      <c r="B21" s="34" t="s">
        <v>24</v>
      </c>
      <c r="C21" s="13">
        <v>0.0134375</v>
      </c>
      <c r="D21" s="13">
        <f>E21+C21</f>
        <v>0.013854166666666666</v>
      </c>
      <c r="E21" s="5">
        <v>0.0004166666666666667</v>
      </c>
      <c r="F21" s="1" t="s">
        <v>36</v>
      </c>
      <c r="G21" s="12"/>
      <c r="H21" s="2"/>
      <c r="I21" s="2"/>
      <c r="J21" s="2"/>
    </row>
    <row r="22" spans="1:10" ht="15">
      <c r="A22" s="9">
        <v>18</v>
      </c>
      <c r="B22" s="34" t="s">
        <v>28</v>
      </c>
      <c r="C22" s="13">
        <v>0.013854166666666666</v>
      </c>
      <c r="D22" s="13">
        <f>E22+C22</f>
        <v>0.04030092592592593</v>
      </c>
      <c r="E22" s="5">
        <v>0.026446759259259264</v>
      </c>
      <c r="F22" s="1" t="s">
        <v>36</v>
      </c>
      <c r="G22" s="12"/>
      <c r="H22" s="2"/>
      <c r="I22" s="2"/>
      <c r="J22" s="2"/>
    </row>
    <row r="23" spans="1:10" ht="15">
      <c r="A23" s="9">
        <v>19</v>
      </c>
      <c r="B23" s="36" t="s">
        <v>60</v>
      </c>
      <c r="C23" s="13">
        <v>0.018032407407407407</v>
      </c>
      <c r="D23" s="20">
        <f>E23+C23</f>
        <v>0.022291666666666668</v>
      </c>
      <c r="E23" s="25">
        <v>0.0042592592592592595</v>
      </c>
      <c r="F23" s="23" t="s">
        <v>37</v>
      </c>
      <c r="G23" s="18"/>
      <c r="H23" s="2"/>
      <c r="I23" s="2"/>
      <c r="J23" s="2"/>
    </row>
    <row r="24" spans="1:10" ht="15">
      <c r="A24" s="9">
        <v>20</v>
      </c>
      <c r="B24" s="36" t="s">
        <v>61</v>
      </c>
      <c r="C24" s="26">
        <v>0.013888888888888888</v>
      </c>
      <c r="D24" s="26">
        <f>E24+C24</f>
        <v>0.0215625</v>
      </c>
      <c r="E24" s="26">
        <v>0.007673611111111111</v>
      </c>
      <c r="F24" s="22" t="s">
        <v>34</v>
      </c>
      <c r="G24" s="18"/>
      <c r="H24" s="2"/>
      <c r="I24" s="2"/>
      <c r="J24" s="2"/>
    </row>
    <row r="25" spans="1:10" ht="15">
      <c r="A25" s="9">
        <v>21</v>
      </c>
      <c r="B25" s="37" t="s">
        <v>27</v>
      </c>
      <c r="C25" s="13">
        <v>0.0215625</v>
      </c>
      <c r="D25" s="13">
        <f t="shared" si="0"/>
        <v>0.03659722222222222</v>
      </c>
      <c r="E25" s="13">
        <v>0.01503472222222222</v>
      </c>
      <c r="F25" s="17" t="s">
        <v>34</v>
      </c>
      <c r="G25" s="12"/>
      <c r="H25" s="2"/>
      <c r="I25" s="2"/>
      <c r="J25" s="2"/>
    </row>
    <row r="26" spans="1:10" ht="15">
      <c r="A26" s="9">
        <v>22</v>
      </c>
      <c r="B26" s="37" t="s">
        <v>73</v>
      </c>
      <c r="C26" s="13">
        <v>0.022291666666666668</v>
      </c>
      <c r="D26" s="13">
        <f>C26+E26</f>
        <v>0.03355324074074074</v>
      </c>
      <c r="E26" s="13">
        <v>0.011261574074074071</v>
      </c>
      <c r="F26" s="1" t="s">
        <v>37</v>
      </c>
      <c r="G26" s="12"/>
      <c r="H26" s="2"/>
      <c r="I26" s="2"/>
      <c r="J26" s="2"/>
    </row>
    <row r="27" spans="1:10" ht="15">
      <c r="A27" s="9">
        <v>23</v>
      </c>
      <c r="B27" s="33" t="s">
        <v>46</v>
      </c>
      <c r="C27" s="20">
        <v>0.03355324074074074</v>
      </c>
      <c r="D27" s="20">
        <f>E27+C27</f>
        <v>0.03702546296296296</v>
      </c>
      <c r="E27" s="20">
        <v>0.003472222222222222</v>
      </c>
      <c r="F27" s="1" t="s">
        <v>82</v>
      </c>
      <c r="G27" s="12"/>
      <c r="H27" s="2"/>
      <c r="I27" s="2"/>
      <c r="J27" s="2"/>
    </row>
    <row r="28" spans="1:10" ht="25.5">
      <c r="A28" s="9">
        <v>24</v>
      </c>
      <c r="B28" s="37" t="s">
        <v>62</v>
      </c>
      <c r="C28" s="13">
        <v>0.036597222222222225</v>
      </c>
      <c r="D28" s="13">
        <f>E28+C28</f>
        <v>0.05217592592592593</v>
      </c>
      <c r="E28" s="13">
        <v>0.015578703703703704</v>
      </c>
      <c r="F28" s="17" t="s">
        <v>34</v>
      </c>
      <c r="G28" s="12"/>
      <c r="H28" s="2"/>
      <c r="I28" s="2"/>
      <c r="J28" s="2"/>
    </row>
    <row r="29" spans="1:10" ht="25.5">
      <c r="A29" s="9">
        <v>25</v>
      </c>
      <c r="B29" s="34" t="s">
        <v>29</v>
      </c>
      <c r="C29" s="13">
        <v>0.04030092592592593</v>
      </c>
      <c r="D29" s="13">
        <f t="shared" si="0"/>
        <v>0.0407175925925926</v>
      </c>
      <c r="E29" s="13">
        <v>0.0004166666666666667</v>
      </c>
      <c r="F29" s="1" t="s">
        <v>36</v>
      </c>
      <c r="G29" s="12"/>
      <c r="H29" s="2"/>
      <c r="I29" s="2"/>
      <c r="J29" s="2"/>
    </row>
    <row r="30" spans="1:10" ht="15">
      <c r="A30" s="9">
        <v>26</v>
      </c>
      <c r="B30" s="33" t="s">
        <v>30</v>
      </c>
      <c r="C30" s="13">
        <v>0.0407175925925926</v>
      </c>
      <c r="D30" s="27">
        <f t="shared" si="0"/>
        <v>0.05890046296296297</v>
      </c>
      <c r="E30" s="13">
        <v>0.01818287037037037</v>
      </c>
      <c r="F30" s="1" t="s">
        <v>37</v>
      </c>
      <c r="G30" s="12"/>
      <c r="H30" s="2"/>
      <c r="I30" s="2"/>
      <c r="J30" s="2"/>
    </row>
    <row r="31" spans="1:10" ht="15">
      <c r="A31" s="9">
        <v>27</v>
      </c>
      <c r="B31" s="33" t="s">
        <v>31</v>
      </c>
      <c r="C31" s="13">
        <v>0.0407175925925926</v>
      </c>
      <c r="D31" s="13">
        <f t="shared" si="0"/>
        <v>0.049594907407407414</v>
      </c>
      <c r="E31" s="13">
        <v>0.008877314814814815</v>
      </c>
      <c r="F31" s="1" t="s">
        <v>63</v>
      </c>
      <c r="G31" s="12"/>
      <c r="H31" s="2"/>
      <c r="I31" s="2"/>
      <c r="J31" s="2"/>
    </row>
    <row r="32" spans="1:10" ht="25.5">
      <c r="A32" s="9">
        <v>28</v>
      </c>
      <c r="B32" s="34" t="s">
        <v>56</v>
      </c>
      <c r="C32" s="13">
        <v>0.052175925925925924</v>
      </c>
      <c r="D32" s="13">
        <f>E32+C32</f>
        <v>0.057013888888888885</v>
      </c>
      <c r="E32" s="13">
        <v>0.004837962962962963</v>
      </c>
      <c r="F32" s="17" t="s">
        <v>34</v>
      </c>
      <c r="G32" s="12"/>
      <c r="H32" s="2"/>
      <c r="I32" s="2"/>
      <c r="J32" s="2"/>
    </row>
    <row r="33" spans="1:10" ht="15">
      <c r="A33" s="9">
        <v>29</v>
      </c>
      <c r="B33" s="34" t="s">
        <v>39</v>
      </c>
      <c r="C33" s="13">
        <v>0.049594907407407414</v>
      </c>
      <c r="D33" s="13">
        <f t="shared" si="0"/>
        <v>0.06001157407407408</v>
      </c>
      <c r="E33" s="13">
        <v>0.010416666666666666</v>
      </c>
      <c r="F33" s="17"/>
      <c r="G33" s="12"/>
      <c r="H33" s="2"/>
      <c r="I33" s="2"/>
      <c r="J33" s="2"/>
    </row>
    <row r="34" spans="1:10" ht="15">
      <c r="A34" s="9">
        <v>30</v>
      </c>
      <c r="B34" s="34" t="s">
        <v>41</v>
      </c>
      <c r="C34" s="13">
        <v>0.049594907407407414</v>
      </c>
      <c r="D34" s="13">
        <f t="shared" si="0"/>
        <v>0.05248842592592593</v>
      </c>
      <c r="E34" s="13">
        <v>0.002893518518518519</v>
      </c>
      <c r="F34" s="1" t="s">
        <v>36</v>
      </c>
      <c r="G34" s="12"/>
      <c r="H34" s="2"/>
      <c r="I34" s="2"/>
      <c r="J34" s="2"/>
    </row>
    <row r="35" spans="1:10" ht="15">
      <c r="A35" s="9">
        <v>31</v>
      </c>
      <c r="B35" s="33" t="s">
        <v>64</v>
      </c>
      <c r="C35" s="13">
        <v>0.057013888888888885</v>
      </c>
      <c r="D35" s="13">
        <f>E35+C35</f>
        <v>0.05766203703703703</v>
      </c>
      <c r="E35" s="13">
        <v>0.0006481481481481481</v>
      </c>
      <c r="F35" s="1" t="s">
        <v>57</v>
      </c>
      <c r="G35" s="12"/>
      <c r="H35" s="2"/>
      <c r="I35" s="2"/>
      <c r="J35" s="2"/>
    </row>
    <row r="36" spans="1:10" ht="15">
      <c r="A36" s="9">
        <v>32</v>
      </c>
      <c r="B36" s="34" t="s">
        <v>38</v>
      </c>
      <c r="C36" s="13">
        <v>0.05811342592592592</v>
      </c>
      <c r="D36" s="13">
        <f>E36+C36</f>
        <v>0.061377314814814815</v>
      </c>
      <c r="E36" s="13">
        <v>0.003263888888888889</v>
      </c>
      <c r="F36" s="1" t="s">
        <v>74</v>
      </c>
      <c r="G36" s="12"/>
      <c r="H36" s="2"/>
      <c r="I36" s="2"/>
      <c r="J36" s="2"/>
    </row>
    <row r="37" spans="1:10" ht="15">
      <c r="A37" s="9">
        <v>33</v>
      </c>
      <c r="B37" s="33" t="s">
        <v>40</v>
      </c>
      <c r="C37" s="13">
        <v>0.06001157407407408</v>
      </c>
      <c r="D37" s="13">
        <f t="shared" si="0"/>
        <v>0.061620370370370374</v>
      </c>
      <c r="E37" s="13">
        <v>0.0016087962962962963</v>
      </c>
      <c r="F37" s="1" t="s">
        <v>47</v>
      </c>
      <c r="G37" s="12"/>
      <c r="H37" s="2"/>
      <c r="I37" s="2"/>
      <c r="J37" s="2"/>
    </row>
    <row r="38" spans="1:10" ht="15">
      <c r="A38" s="9">
        <v>34</v>
      </c>
      <c r="B38" s="35" t="s">
        <v>42</v>
      </c>
      <c r="C38" s="13">
        <v>0.061620370370370374</v>
      </c>
      <c r="D38" s="13">
        <f t="shared" si="0"/>
        <v>0.0635300925925926</v>
      </c>
      <c r="E38" s="13">
        <v>0.0019097222222222222</v>
      </c>
      <c r="F38" s="1" t="s">
        <v>47</v>
      </c>
      <c r="G38" s="12"/>
      <c r="H38" s="2"/>
      <c r="I38" s="2"/>
      <c r="J38" s="2"/>
    </row>
    <row r="39" spans="1:10" ht="15">
      <c r="A39" s="9">
        <v>35</v>
      </c>
      <c r="B39" s="33" t="s">
        <v>43</v>
      </c>
      <c r="C39" s="13">
        <v>0.06353009259259258</v>
      </c>
      <c r="D39" s="13">
        <f t="shared" si="0"/>
        <v>0.06535879629629629</v>
      </c>
      <c r="E39" s="13">
        <v>0.0018287037037037037</v>
      </c>
      <c r="F39" s="17" t="s">
        <v>34</v>
      </c>
      <c r="G39" s="12"/>
      <c r="H39" s="2"/>
      <c r="I39" s="2"/>
      <c r="J39" s="2"/>
    </row>
    <row r="40" spans="1:10" ht="25.5">
      <c r="A40" s="9">
        <v>36</v>
      </c>
      <c r="B40" s="33" t="s">
        <v>44</v>
      </c>
      <c r="C40" s="13">
        <v>0.06535879629629629</v>
      </c>
      <c r="D40" s="13">
        <f t="shared" si="0"/>
        <v>0.06608796296296296</v>
      </c>
      <c r="E40" s="13">
        <v>0.0007291666666666667</v>
      </c>
      <c r="F40" s="1"/>
      <c r="G40" s="12"/>
      <c r="H40" s="2"/>
      <c r="I40" s="2"/>
      <c r="J40" s="2"/>
    </row>
    <row r="41" spans="1:10" ht="15">
      <c r="A41" s="9">
        <v>37</v>
      </c>
      <c r="B41" s="34" t="s">
        <v>45</v>
      </c>
      <c r="C41" s="20">
        <v>0.06608796296296296</v>
      </c>
      <c r="D41" s="20">
        <f t="shared" si="0"/>
        <v>0.06641203703703703</v>
      </c>
      <c r="E41" s="20">
        <v>0.00032407407407407406</v>
      </c>
      <c r="F41" s="24" t="s">
        <v>34</v>
      </c>
      <c r="G41" s="12"/>
      <c r="H41" s="2"/>
      <c r="I41" s="2"/>
      <c r="J41" s="2"/>
    </row>
    <row r="42" spans="1:10" ht="15">
      <c r="A42" s="9">
        <v>38</v>
      </c>
      <c r="B42" s="33" t="s">
        <v>58</v>
      </c>
      <c r="C42" s="20">
        <v>0.061377314814814815</v>
      </c>
      <c r="D42" s="20">
        <f>E42+C42</f>
        <v>0.06372685185185185</v>
      </c>
      <c r="E42" s="20">
        <v>0.002349537037037037</v>
      </c>
      <c r="F42" s="1" t="s">
        <v>66</v>
      </c>
      <c r="G42" s="12"/>
      <c r="H42" s="2"/>
      <c r="I42" s="2"/>
      <c r="J42" s="2"/>
    </row>
    <row r="43" spans="1:10" ht="25.5">
      <c r="A43" s="9">
        <v>39</v>
      </c>
      <c r="B43" s="37" t="s">
        <v>48</v>
      </c>
      <c r="C43" s="13">
        <v>0.06372685185185185</v>
      </c>
      <c r="D43" s="20">
        <f>E43+C43</f>
        <v>0.06747685185185186</v>
      </c>
      <c r="E43" s="20">
        <v>0.0037500000000000003</v>
      </c>
      <c r="F43" s="1" t="s">
        <v>85</v>
      </c>
      <c r="G43" s="12"/>
      <c r="H43" s="2"/>
      <c r="I43" s="2"/>
      <c r="J43" s="2"/>
    </row>
    <row r="44" spans="1:10" ht="25.5">
      <c r="A44" s="9">
        <v>40</v>
      </c>
      <c r="B44" s="34" t="s">
        <v>49</v>
      </c>
      <c r="C44" s="20">
        <v>0.06747685185185186</v>
      </c>
      <c r="D44" s="20">
        <f t="shared" si="0"/>
        <v>0.07055555555555557</v>
      </c>
      <c r="E44" s="20">
        <v>0.0030787037037037037</v>
      </c>
      <c r="F44" s="1" t="s">
        <v>32</v>
      </c>
      <c r="G44" s="12"/>
      <c r="H44" s="2"/>
      <c r="I44" s="2"/>
      <c r="J44" s="2"/>
    </row>
    <row r="46" spans="2:7" ht="15">
      <c r="B46" s="6" t="s">
        <v>9</v>
      </c>
      <c r="C46" s="59" t="s">
        <v>10</v>
      </c>
      <c r="D46" s="59"/>
      <c r="E46" s="59"/>
      <c r="F46" s="60" t="s">
        <v>11</v>
      </c>
      <c r="G46" s="61"/>
    </row>
    <row r="47" spans="2:7" ht="15.75">
      <c r="B47" s="7"/>
      <c r="C47" s="62">
        <v>0.07055555555555555</v>
      </c>
      <c r="D47" s="62"/>
      <c r="E47" s="62"/>
      <c r="F47" s="63"/>
      <c r="G47" s="64"/>
    </row>
  </sheetData>
  <sheetProtection/>
  <mergeCells count="14">
    <mergeCell ref="J3:J4"/>
    <mergeCell ref="C46:E46"/>
    <mergeCell ref="F46:G46"/>
    <mergeCell ref="B2:D2"/>
    <mergeCell ref="B3:B4"/>
    <mergeCell ref="C3:C4"/>
    <mergeCell ref="D3:D4"/>
    <mergeCell ref="E3:E4"/>
    <mergeCell ref="C47:E47"/>
    <mergeCell ref="F47:G47"/>
    <mergeCell ref="F3:F4"/>
    <mergeCell ref="G3:G4"/>
    <mergeCell ref="H3:H4"/>
    <mergeCell ref="I3:I4"/>
  </mergeCells>
  <printOptions/>
  <pageMargins left="0.5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D5" sqref="D5:E5"/>
    </sheetView>
  </sheetViews>
  <sheetFormatPr defaultColWidth="11.421875" defaultRowHeight="15"/>
  <cols>
    <col min="1" max="1" width="11.421875" style="49" customWidth="1"/>
    <col min="2" max="2" width="7.8515625" style="49" customWidth="1"/>
    <col min="3" max="3" width="3.7109375" style="49" customWidth="1"/>
    <col min="4" max="4" width="11.00390625" style="49" customWidth="1"/>
    <col min="5" max="5" width="11.7109375" style="49" customWidth="1"/>
    <col min="6" max="6" width="3.7109375" style="49" customWidth="1"/>
    <col min="7" max="7" width="11.421875" style="49" customWidth="1"/>
    <col min="8" max="8" width="8.7109375" style="49" customWidth="1"/>
    <col min="9" max="9" width="3.7109375" style="49" customWidth="1"/>
    <col min="10" max="10" width="11.421875" style="49" customWidth="1"/>
    <col min="11" max="11" width="8.7109375" style="49" customWidth="1"/>
    <col min="12" max="12" width="3.7109375" style="49" customWidth="1"/>
    <col min="13" max="13" width="8.7109375" style="49" customWidth="1"/>
    <col min="14" max="14" width="10.57421875" style="49" customWidth="1"/>
    <col min="15" max="15" width="3.7109375" style="49" customWidth="1"/>
    <col min="16" max="17" width="11.421875" style="49" customWidth="1"/>
  </cols>
  <sheetData>
    <row r="2" ht="15">
      <c r="E2" s="49" t="s">
        <v>72</v>
      </c>
    </row>
    <row r="4" spans="1:15" ht="15">
      <c r="A4" s="72" t="s">
        <v>68</v>
      </c>
      <c r="B4" s="72"/>
      <c r="C4" s="50"/>
      <c r="D4" s="72" t="s">
        <v>69</v>
      </c>
      <c r="E4" s="72"/>
      <c r="F4" s="50"/>
      <c r="G4" s="72" t="s">
        <v>65</v>
      </c>
      <c r="H4" s="72"/>
      <c r="I4" s="50"/>
      <c r="J4" s="72" t="s">
        <v>66</v>
      </c>
      <c r="K4" s="72"/>
      <c r="L4" s="50"/>
      <c r="M4" s="72" t="s">
        <v>57</v>
      </c>
      <c r="N4" s="72"/>
      <c r="O4" s="52"/>
    </row>
    <row r="5" spans="1:17" s="29" customFormat="1" ht="39" customHeight="1">
      <c r="A5" s="70" t="s">
        <v>70</v>
      </c>
      <c r="B5" s="70"/>
      <c r="C5" s="50"/>
      <c r="D5" s="70" t="s">
        <v>70</v>
      </c>
      <c r="E5" s="70"/>
      <c r="F5" s="50"/>
      <c r="G5" s="70" t="s">
        <v>70</v>
      </c>
      <c r="H5" s="70"/>
      <c r="I5" s="50"/>
      <c r="J5" s="70" t="s">
        <v>7</v>
      </c>
      <c r="K5" s="70"/>
      <c r="L5" s="50"/>
      <c r="M5" s="70" t="s">
        <v>13</v>
      </c>
      <c r="N5" s="70"/>
      <c r="O5" s="50"/>
      <c r="P5" s="53"/>
      <c r="Q5" s="53"/>
    </row>
    <row r="6" spans="1:17" s="29" customFormat="1" ht="33" customHeight="1">
      <c r="A6" s="70" t="s">
        <v>15</v>
      </c>
      <c r="B6" s="70"/>
      <c r="C6" s="50"/>
      <c r="D6" s="70" t="s">
        <v>15</v>
      </c>
      <c r="E6" s="70"/>
      <c r="F6" s="50"/>
      <c r="G6" s="70" t="s">
        <v>22</v>
      </c>
      <c r="H6" s="70"/>
      <c r="I6" s="50"/>
      <c r="J6" s="70" t="s">
        <v>12</v>
      </c>
      <c r="K6" s="70"/>
      <c r="L6" s="50"/>
      <c r="M6" s="70" t="s">
        <v>61</v>
      </c>
      <c r="N6" s="70"/>
      <c r="O6" s="50"/>
      <c r="P6" s="53"/>
      <c r="Q6" s="53"/>
    </row>
    <row r="7" spans="1:17" s="29" customFormat="1" ht="42" customHeight="1">
      <c r="A7" s="70" t="s">
        <v>16</v>
      </c>
      <c r="B7" s="70"/>
      <c r="C7" s="50"/>
      <c r="D7" s="70" t="s">
        <v>16</v>
      </c>
      <c r="E7" s="70"/>
      <c r="F7" s="50"/>
      <c r="G7" s="70" t="s">
        <v>17</v>
      </c>
      <c r="H7" s="70"/>
      <c r="I7" s="50"/>
      <c r="J7" s="70" t="s">
        <v>14</v>
      </c>
      <c r="K7" s="70"/>
      <c r="L7" s="50"/>
      <c r="M7" s="70" t="s">
        <v>27</v>
      </c>
      <c r="N7" s="70"/>
      <c r="O7" s="50"/>
      <c r="P7" s="53"/>
      <c r="Q7" s="53"/>
    </row>
    <row r="8" spans="1:17" s="29" customFormat="1" ht="36" customHeight="1">
      <c r="A8" s="70" t="s">
        <v>19</v>
      </c>
      <c r="B8" s="70"/>
      <c r="C8" s="50"/>
      <c r="D8" s="70" t="s">
        <v>19</v>
      </c>
      <c r="E8" s="70"/>
      <c r="F8" s="50"/>
      <c r="G8" s="70" t="s">
        <v>18</v>
      </c>
      <c r="H8" s="70"/>
      <c r="I8" s="50"/>
      <c r="J8" s="70" t="s">
        <v>17</v>
      </c>
      <c r="K8" s="70"/>
      <c r="L8" s="50"/>
      <c r="M8" s="70" t="s">
        <v>62</v>
      </c>
      <c r="N8" s="70"/>
      <c r="O8" s="50"/>
      <c r="P8" s="53"/>
      <c r="Q8" s="53"/>
    </row>
    <row r="9" spans="1:17" s="29" customFormat="1" ht="32.25" customHeight="1">
      <c r="A9" s="71" t="s">
        <v>20</v>
      </c>
      <c r="B9" s="71"/>
      <c r="C9" s="54"/>
      <c r="D9" s="71" t="s">
        <v>20</v>
      </c>
      <c r="E9" s="71"/>
      <c r="F9" s="50"/>
      <c r="G9" s="70" t="s">
        <v>59</v>
      </c>
      <c r="H9" s="70"/>
      <c r="I9" s="50"/>
      <c r="J9" s="70" t="s">
        <v>18</v>
      </c>
      <c r="K9" s="70"/>
      <c r="L9" s="50"/>
      <c r="M9" s="70" t="s">
        <v>56</v>
      </c>
      <c r="N9" s="70"/>
      <c r="O9" s="50"/>
      <c r="P9" s="53"/>
      <c r="Q9" s="53"/>
    </row>
    <row r="10" spans="1:17" s="29" customFormat="1" ht="27" customHeight="1">
      <c r="A10" s="70" t="s">
        <v>21</v>
      </c>
      <c r="B10" s="70"/>
      <c r="C10" s="50"/>
      <c r="D10" s="70" t="s">
        <v>21</v>
      </c>
      <c r="E10" s="70"/>
      <c r="F10" s="50"/>
      <c r="G10" s="70" t="s">
        <v>60</v>
      </c>
      <c r="H10" s="70"/>
      <c r="I10" s="50"/>
      <c r="J10" s="70" t="s">
        <v>59</v>
      </c>
      <c r="K10" s="70"/>
      <c r="L10" s="50"/>
      <c r="M10" s="70" t="s">
        <v>87</v>
      </c>
      <c r="N10" s="70"/>
      <c r="O10" s="50"/>
      <c r="P10" s="53"/>
      <c r="Q10" s="53"/>
    </row>
    <row r="11" spans="1:17" s="29" customFormat="1" ht="30" customHeight="1">
      <c r="A11" s="70" t="s">
        <v>8</v>
      </c>
      <c r="B11" s="70"/>
      <c r="C11" s="50"/>
      <c r="D11" s="70" t="s">
        <v>8</v>
      </c>
      <c r="E11" s="70"/>
      <c r="F11" s="50"/>
      <c r="G11" s="70" t="s">
        <v>83</v>
      </c>
      <c r="H11" s="70"/>
      <c r="I11" s="50"/>
      <c r="J11" s="70" t="s">
        <v>60</v>
      </c>
      <c r="K11" s="70"/>
      <c r="L11" s="50"/>
      <c r="M11" s="70" t="s">
        <v>43</v>
      </c>
      <c r="N11" s="70"/>
      <c r="O11" s="50"/>
      <c r="P11" s="53"/>
      <c r="Q11" s="53"/>
    </row>
    <row r="12" spans="1:17" s="29" customFormat="1" ht="44.25" customHeight="1">
      <c r="A12" s="70" t="s">
        <v>71</v>
      </c>
      <c r="B12" s="70"/>
      <c r="C12" s="50"/>
      <c r="D12" s="70" t="s">
        <v>23</v>
      </c>
      <c r="E12" s="70"/>
      <c r="F12" s="50"/>
      <c r="G12" s="70" t="s">
        <v>46</v>
      </c>
      <c r="H12" s="70"/>
      <c r="I12" s="50"/>
      <c r="J12" s="70" t="s">
        <v>83</v>
      </c>
      <c r="K12" s="70"/>
      <c r="L12" s="50"/>
      <c r="M12" s="70" t="s">
        <v>45</v>
      </c>
      <c r="N12" s="70"/>
      <c r="O12" s="50"/>
      <c r="P12" s="53"/>
      <c r="Q12" s="53"/>
    </row>
    <row r="13" spans="1:17" s="29" customFormat="1" ht="39.75" customHeight="1">
      <c r="A13" s="70" t="s">
        <v>24</v>
      </c>
      <c r="B13" s="70"/>
      <c r="C13" s="50"/>
      <c r="D13" s="70" t="s">
        <v>24</v>
      </c>
      <c r="E13" s="70"/>
      <c r="F13" s="50"/>
      <c r="G13" s="70" t="s">
        <v>30</v>
      </c>
      <c r="H13" s="70"/>
      <c r="I13" s="50"/>
      <c r="J13" s="70" t="s">
        <v>46</v>
      </c>
      <c r="K13" s="70"/>
      <c r="L13" s="50"/>
      <c r="M13" s="70"/>
      <c r="N13" s="70"/>
      <c r="O13" s="50"/>
      <c r="P13" s="53"/>
      <c r="Q13" s="53"/>
    </row>
    <row r="14" spans="1:17" s="29" customFormat="1" ht="27.75" customHeight="1">
      <c r="A14" s="70" t="s">
        <v>28</v>
      </c>
      <c r="B14" s="70"/>
      <c r="C14" s="50"/>
      <c r="D14" s="70" t="s">
        <v>28</v>
      </c>
      <c r="E14" s="70"/>
      <c r="F14" s="50"/>
      <c r="G14" s="70" t="s">
        <v>84</v>
      </c>
      <c r="H14" s="70"/>
      <c r="I14" s="50"/>
      <c r="J14" s="70" t="s">
        <v>30</v>
      </c>
      <c r="K14" s="70"/>
      <c r="L14" s="50"/>
      <c r="M14" s="70"/>
      <c r="N14" s="70"/>
      <c r="O14" s="50"/>
      <c r="P14" s="53"/>
      <c r="Q14" s="53"/>
    </row>
    <row r="15" spans="1:15" ht="36.75" customHeight="1">
      <c r="A15" s="70" t="s">
        <v>29</v>
      </c>
      <c r="B15" s="70"/>
      <c r="C15" s="50"/>
      <c r="D15" s="70" t="s">
        <v>29</v>
      </c>
      <c r="E15" s="70"/>
      <c r="F15" s="50"/>
      <c r="G15" s="70" t="s">
        <v>48</v>
      </c>
      <c r="H15" s="70"/>
      <c r="I15" s="50"/>
      <c r="J15" s="70" t="s">
        <v>84</v>
      </c>
      <c r="K15" s="70"/>
      <c r="L15" s="50"/>
      <c r="M15" s="70"/>
      <c r="N15" s="70"/>
      <c r="O15" s="50"/>
    </row>
    <row r="16" spans="1:15" ht="32.25" customHeight="1">
      <c r="A16" s="70" t="s">
        <v>31</v>
      </c>
      <c r="B16" s="70"/>
      <c r="C16" s="50"/>
      <c r="D16" s="70" t="s">
        <v>31</v>
      </c>
      <c r="E16" s="70"/>
      <c r="F16" s="50"/>
      <c r="G16" s="70"/>
      <c r="H16" s="70"/>
      <c r="I16" s="50"/>
      <c r="J16" s="70" t="s">
        <v>86</v>
      </c>
      <c r="K16" s="70"/>
      <c r="L16" s="50"/>
      <c r="M16" s="70"/>
      <c r="N16" s="70"/>
      <c r="O16" s="50"/>
    </row>
    <row r="17" spans="1:15" ht="28.5" customHeight="1">
      <c r="A17" s="70" t="s">
        <v>41</v>
      </c>
      <c r="B17" s="70"/>
      <c r="C17" s="50"/>
      <c r="D17" s="70" t="s">
        <v>41</v>
      </c>
      <c r="E17" s="70"/>
      <c r="F17" s="50"/>
      <c r="G17" s="70" t="s">
        <v>49</v>
      </c>
      <c r="H17" s="70"/>
      <c r="I17" s="50"/>
      <c r="J17" s="70" t="s">
        <v>48</v>
      </c>
      <c r="K17" s="70"/>
      <c r="L17" s="50"/>
      <c r="M17" s="70"/>
      <c r="N17" s="70"/>
      <c r="O17" s="50"/>
    </row>
    <row r="18" spans="1:15" ht="15">
      <c r="A18" s="70" t="s">
        <v>40</v>
      </c>
      <c r="B18" s="70"/>
      <c r="C18" s="50"/>
      <c r="D18" s="70" t="s">
        <v>40</v>
      </c>
      <c r="E18" s="70"/>
      <c r="F18" s="50"/>
      <c r="G18" s="70"/>
      <c r="H18" s="70"/>
      <c r="I18" s="50"/>
      <c r="J18" s="70"/>
      <c r="K18" s="70"/>
      <c r="L18" s="50"/>
      <c r="M18" s="70"/>
      <c r="N18" s="70"/>
      <c r="O18" s="50"/>
    </row>
    <row r="19" spans="1:15" ht="32.25" customHeight="1">
      <c r="A19" s="70" t="s">
        <v>42</v>
      </c>
      <c r="B19" s="70"/>
      <c r="C19" s="50"/>
      <c r="D19" s="70" t="s">
        <v>42</v>
      </c>
      <c r="E19" s="70"/>
      <c r="F19" s="50"/>
      <c r="G19" s="70"/>
      <c r="H19" s="70"/>
      <c r="I19" s="50"/>
      <c r="J19" s="70"/>
      <c r="K19" s="70"/>
      <c r="L19" s="50"/>
      <c r="M19" s="70"/>
      <c r="N19" s="70"/>
      <c r="O19" s="50"/>
    </row>
    <row r="20" spans="1:15" ht="61.5" customHeight="1">
      <c r="A20" s="70" t="s">
        <v>48</v>
      </c>
      <c r="B20" s="70"/>
      <c r="C20" s="50"/>
      <c r="D20" s="70" t="s">
        <v>48</v>
      </c>
      <c r="E20" s="70"/>
      <c r="F20" s="50"/>
      <c r="G20" s="70"/>
      <c r="H20" s="70"/>
      <c r="I20" s="50"/>
      <c r="J20" s="70" t="s">
        <v>49</v>
      </c>
      <c r="K20" s="70"/>
      <c r="L20" s="50"/>
      <c r="M20" s="70"/>
      <c r="N20" s="70"/>
      <c r="O20" s="50"/>
    </row>
    <row r="21" spans="1:15" ht="15">
      <c r="A21" s="70" t="s">
        <v>49</v>
      </c>
      <c r="B21" s="70"/>
      <c r="C21" s="50"/>
      <c r="D21" s="70" t="s">
        <v>49</v>
      </c>
      <c r="E21" s="70"/>
      <c r="F21" s="50"/>
      <c r="G21" s="70"/>
      <c r="H21" s="70"/>
      <c r="I21" s="50"/>
      <c r="J21" s="70"/>
      <c r="K21" s="70"/>
      <c r="L21" s="50"/>
      <c r="M21" s="70"/>
      <c r="N21" s="70"/>
      <c r="O21" s="50"/>
    </row>
  </sheetData>
  <sheetProtection/>
  <mergeCells count="87">
    <mergeCell ref="A16:B16"/>
    <mergeCell ref="D16:E16"/>
    <mergeCell ref="A18:B18"/>
    <mergeCell ref="D18:E18"/>
    <mergeCell ref="M18:N18"/>
    <mergeCell ref="M4:N4"/>
    <mergeCell ref="A5:B5"/>
    <mergeCell ref="D5:E5"/>
    <mergeCell ref="G5:H5"/>
    <mergeCell ref="J5:K5"/>
    <mergeCell ref="M5:N5"/>
    <mergeCell ref="A4:B4"/>
    <mergeCell ref="D4:E4"/>
    <mergeCell ref="G4:H4"/>
    <mergeCell ref="J4:K4"/>
    <mergeCell ref="M6:N6"/>
    <mergeCell ref="A7:B7"/>
    <mergeCell ref="D7:E7"/>
    <mergeCell ref="G7:H7"/>
    <mergeCell ref="J7:K7"/>
    <mergeCell ref="M7:N7"/>
    <mergeCell ref="A6:B6"/>
    <mergeCell ref="D6:E6"/>
    <mergeCell ref="G6:H6"/>
    <mergeCell ref="J6:K6"/>
    <mergeCell ref="M8:N8"/>
    <mergeCell ref="A9:B9"/>
    <mergeCell ref="D9:E9"/>
    <mergeCell ref="G9:H9"/>
    <mergeCell ref="J9:K9"/>
    <mergeCell ref="M9:N9"/>
    <mergeCell ref="A8:B8"/>
    <mergeCell ref="D8:E8"/>
    <mergeCell ref="G8:H8"/>
    <mergeCell ref="J8:K8"/>
    <mergeCell ref="M10:N10"/>
    <mergeCell ref="A11:B11"/>
    <mergeCell ref="D11:E11"/>
    <mergeCell ref="G13:H13"/>
    <mergeCell ref="J11:K11"/>
    <mergeCell ref="M11:N11"/>
    <mergeCell ref="A10:B10"/>
    <mergeCell ref="D10:E10"/>
    <mergeCell ref="G10:H10"/>
    <mergeCell ref="J10:K10"/>
    <mergeCell ref="M12:N12"/>
    <mergeCell ref="A13:B13"/>
    <mergeCell ref="D13:E13"/>
    <mergeCell ref="M13:N13"/>
    <mergeCell ref="A12:B12"/>
    <mergeCell ref="D12:E12"/>
    <mergeCell ref="A14:B14"/>
    <mergeCell ref="D14:E14"/>
    <mergeCell ref="G18:H18"/>
    <mergeCell ref="M14:N14"/>
    <mergeCell ref="A15:B15"/>
    <mergeCell ref="D15:E15"/>
    <mergeCell ref="J15:K15"/>
    <mergeCell ref="M15:N15"/>
    <mergeCell ref="G17:H17"/>
    <mergeCell ref="J16:K16"/>
    <mergeCell ref="A21:B21"/>
    <mergeCell ref="D21:E21"/>
    <mergeCell ref="G21:H21"/>
    <mergeCell ref="J21:K21"/>
    <mergeCell ref="M21:N21"/>
    <mergeCell ref="M19:N19"/>
    <mergeCell ref="A19:B19"/>
    <mergeCell ref="D19:E19"/>
    <mergeCell ref="J17:K19"/>
    <mergeCell ref="G19:H19"/>
    <mergeCell ref="G15:H16"/>
    <mergeCell ref="A20:B20"/>
    <mergeCell ref="D20:E20"/>
    <mergeCell ref="G20:H20"/>
    <mergeCell ref="J20:K20"/>
    <mergeCell ref="M20:N20"/>
    <mergeCell ref="M16:N16"/>
    <mergeCell ref="A17:B17"/>
    <mergeCell ref="D17:E17"/>
    <mergeCell ref="M17:N17"/>
    <mergeCell ref="G12:H12"/>
    <mergeCell ref="G11:H11"/>
    <mergeCell ref="G14:H14"/>
    <mergeCell ref="J12:K12"/>
    <mergeCell ref="J13:K13"/>
    <mergeCell ref="J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G5" sqref="G5:H5"/>
    </sheetView>
  </sheetViews>
  <sheetFormatPr defaultColWidth="11.421875" defaultRowHeight="15"/>
  <cols>
    <col min="2" max="2" width="7.8515625" style="0" customWidth="1"/>
    <col min="3" max="3" width="3.7109375" style="0" customWidth="1"/>
    <col min="4" max="4" width="11.00390625" style="0" customWidth="1"/>
    <col min="5" max="5" width="11.7109375" style="0" customWidth="1"/>
    <col min="6" max="6" width="3.7109375" style="0" customWidth="1"/>
    <col min="8" max="8" width="8.7109375" style="0" customWidth="1"/>
    <col min="9" max="9" width="3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10.57421875" style="0" customWidth="1"/>
    <col min="15" max="15" width="3.7109375" style="0" customWidth="1"/>
  </cols>
  <sheetData>
    <row r="1" spans="1:14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49"/>
      <c r="B2" s="49"/>
      <c r="C2" s="49"/>
      <c r="D2" s="49"/>
      <c r="E2" s="49" t="s">
        <v>88</v>
      </c>
      <c r="F2" s="49"/>
      <c r="G2" s="49"/>
      <c r="H2" s="49"/>
      <c r="I2" s="49"/>
      <c r="J2" s="49"/>
      <c r="K2" s="49"/>
      <c r="L2" s="49"/>
      <c r="M2" s="49"/>
      <c r="N2" s="49"/>
    </row>
    <row r="3" spans="1:15" ht="15">
      <c r="A3" s="72" t="s">
        <v>68</v>
      </c>
      <c r="B3" s="72"/>
      <c r="C3" s="50"/>
      <c r="D3" s="72" t="s">
        <v>69</v>
      </c>
      <c r="E3" s="72"/>
      <c r="F3" s="50"/>
      <c r="G3" s="72" t="s">
        <v>65</v>
      </c>
      <c r="H3" s="72"/>
      <c r="I3" s="50"/>
      <c r="J3" s="72" t="s">
        <v>66</v>
      </c>
      <c r="K3" s="72"/>
      <c r="L3" s="50"/>
      <c r="M3" s="72" t="s">
        <v>57</v>
      </c>
      <c r="N3" s="72"/>
      <c r="O3" s="2"/>
    </row>
    <row r="4" spans="1:17" ht="36.75" customHeight="1">
      <c r="A4" s="73" t="s">
        <v>70</v>
      </c>
      <c r="B4" s="73"/>
      <c r="C4" s="51"/>
      <c r="D4" s="73" t="s">
        <v>70</v>
      </c>
      <c r="E4" s="73"/>
      <c r="F4" s="51"/>
      <c r="G4" s="73" t="s">
        <v>70</v>
      </c>
      <c r="H4" s="73"/>
      <c r="I4" s="51"/>
      <c r="J4" s="73" t="s">
        <v>7</v>
      </c>
      <c r="K4" s="73"/>
      <c r="L4" s="51"/>
      <c r="M4" s="73" t="s">
        <v>13</v>
      </c>
      <c r="N4" s="73"/>
      <c r="O4" s="28"/>
      <c r="P4" s="29"/>
      <c r="Q4" s="29"/>
    </row>
    <row r="5" spans="1:17" ht="27" customHeight="1">
      <c r="A5" s="78" t="s">
        <v>15</v>
      </c>
      <c r="B5" s="79"/>
      <c r="C5" s="51"/>
      <c r="D5" s="78" t="s">
        <v>15</v>
      </c>
      <c r="E5" s="79"/>
      <c r="F5" s="51"/>
      <c r="G5" s="73" t="s">
        <v>22</v>
      </c>
      <c r="H5" s="73"/>
      <c r="I5" s="51"/>
      <c r="J5" s="73" t="s">
        <v>12</v>
      </c>
      <c r="K5" s="73"/>
      <c r="L5" s="51"/>
      <c r="M5" s="73" t="s">
        <v>27</v>
      </c>
      <c r="N5" s="73"/>
      <c r="O5" s="28"/>
      <c r="P5" s="29"/>
      <c r="Q5" s="29"/>
    </row>
    <row r="6" spans="1:17" ht="39" customHeight="1">
      <c r="A6" s="73" t="s">
        <v>16</v>
      </c>
      <c r="B6" s="73"/>
      <c r="C6" s="51"/>
      <c r="D6" s="73" t="s">
        <v>16</v>
      </c>
      <c r="E6" s="73"/>
      <c r="F6" s="51"/>
      <c r="G6" s="78" t="s">
        <v>17</v>
      </c>
      <c r="H6" s="79"/>
      <c r="I6" s="51"/>
      <c r="J6" s="78" t="s">
        <v>14</v>
      </c>
      <c r="K6" s="79"/>
      <c r="L6" s="51"/>
      <c r="M6" s="74" t="s">
        <v>56</v>
      </c>
      <c r="N6" s="75"/>
      <c r="O6" s="28"/>
      <c r="P6" s="29"/>
      <c r="Q6" s="29"/>
    </row>
    <row r="7" spans="1:17" ht="26.25" customHeight="1">
      <c r="A7" s="73" t="s">
        <v>19</v>
      </c>
      <c r="B7" s="73"/>
      <c r="C7" s="51"/>
      <c r="D7" s="73" t="s">
        <v>19</v>
      </c>
      <c r="E7" s="73"/>
      <c r="F7" s="51"/>
      <c r="G7" s="73" t="s">
        <v>18</v>
      </c>
      <c r="H7" s="73"/>
      <c r="I7" s="51"/>
      <c r="J7" s="73" t="s">
        <v>17</v>
      </c>
      <c r="K7" s="73"/>
      <c r="L7" s="51"/>
      <c r="M7" s="76"/>
      <c r="N7" s="77"/>
      <c r="O7" s="28"/>
      <c r="P7" s="29"/>
      <c r="Q7" s="29"/>
    </row>
    <row r="8" spans="1:17" ht="29.25" customHeight="1">
      <c r="A8" s="73" t="s">
        <v>20</v>
      </c>
      <c r="B8" s="73"/>
      <c r="C8" s="51"/>
      <c r="D8" s="73" t="s">
        <v>20</v>
      </c>
      <c r="E8" s="73"/>
      <c r="F8" s="51"/>
      <c r="G8" s="73" t="s">
        <v>25</v>
      </c>
      <c r="H8" s="73"/>
      <c r="I8" s="51"/>
      <c r="J8" s="73" t="s">
        <v>18</v>
      </c>
      <c r="K8" s="73"/>
      <c r="L8" s="51"/>
      <c r="M8" s="73" t="s">
        <v>58</v>
      </c>
      <c r="N8" s="73"/>
      <c r="O8" s="28"/>
      <c r="P8" s="29"/>
      <c r="Q8" s="29"/>
    </row>
    <row r="9" spans="1:17" ht="29.25" customHeight="1">
      <c r="A9" s="73" t="s">
        <v>21</v>
      </c>
      <c r="B9" s="73"/>
      <c r="C9" s="51"/>
      <c r="D9" s="73" t="s">
        <v>21</v>
      </c>
      <c r="E9" s="73"/>
      <c r="F9" s="51"/>
      <c r="G9" s="73" t="s">
        <v>46</v>
      </c>
      <c r="H9" s="73"/>
      <c r="I9" s="51"/>
      <c r="J9" s="74" t="s">
        <v>26</v>
      </c>
      <c r="K9" s="75"/>
      <c r="L9" s="51"/>
      <c r="M9" s="73" t="s">
        <v>80</v>
      </c>
      <c r="N9" s="73"/>
      <c r="O9" s="28"/>
      <c r="P9" s="29"/>
      <c r="Q9" s="29"/>
    </row>
    <row r="10" spans="1:17" ht="28.5" customHeight="1">
      <c r="A10" s="73" t="s">
        <v>8</v>
      </c>
      <c r="B10" s="73"/>
      <c r="C10" s="51"/>
      <c r="D10" s="73" t="s">
        <v>8</v>
      </c>
      <c r="E10" s="73"/>
      <c r="F10" s="51"/>
      <c r="G10" s="73" t="s">
        <v>30</v>
      </c>
      <c r="H10" s="73"/>
      <c r="I10" s="51"/>
      <c r="J10" s="76"/>
      <c r="K10" s="77"/>
      <c r="L10" s="51"/>
      <c r="M10" s="73" t="s">
        <v>81</v>
      </c>
      <c r="N10" s="73"/>
      <c r="O10" s="28"/>
      <c r="P10" s="29"/>
      <c r="Q10" s="29"/>
    </row>
    <row r="11" spans="1:17" ht="36" customHeight="1">
      <c r="A11" s="73" t="s">
        <v>71</v>
      </c>
      <c r="B11" s="73"/>
      <c r="C11" s="51"/>
      <c r="D11" s="73" t="s">
        <v>71</v>
      </c>
      <c r="E11" s="73"/>
      <c r="F11" s="51"/>
      <c r="G11" s="73" t="s">
        <v>79</v>
      </c>
      <c r="H11" s="73"/>
      <c r="I11" s="51"/>
      <c r="J11" s="73" t="s">
        <v>46</v>
      </c>
      <c r="K11" s="73"/>
      <c r="L11" s="51"/>
      <c r="M11" s="73" t="s">
        <v>45</v>
      </c>
      <c r="N11" s="73"/>
      <c r="O11" s="28"/>
      <c r="P11" s="29"/>
      <c r="Q11" s="29"/>
    </row>
    <row r="12" spans="1:17" ht="36.75" customHeight="1">
      <c r="A12" s="73" t="s">
        <v>24</v>
      </c>
      <c r="B12" s="73"/>
      <c r="C12" s="51"/>
      <c r="D12" s="73" t="s">
        <v>24</v>
      </c>
      <c r="E12" s="73"/>
      <c r="F12" s="51"/>
      <c r="G12" s="74" t="s">
        <v>78</v>
      </c>
      <c r="H12" s="75"/>
      <c r="I12" s="51"/>
      <c r="J12" s="73" t="s">
        <v>30</v>
      </c>
      <c r="K12" s="73"/>
      <c r="L12" s="51"/>
      <c r="M12" s="73"/>
      <c r="N12" s="73"/>
      <c r="O12" s="28"/>
      <c r="P12" s="29"/>
      <c r="Q12" s="29"/>
    </row>
    <row r="13" spans="1:17" ht="27.75" customHeight="1">
      <c r="A13" s="73" t="s">
        <v>28</v>
      </c>
      <c r="B13" s="73"/>
      <c r="C13" s="51"/>
      <c r="D13" s="73" t="s">
        <v>28</v>
      </c>
      <c r="E13" s="73"/>
      <c r="F13" s="51"/>
      <c r="G13" s="76"/>
      <c r="H13" s="77"/>
      <c r="I13" s="51"/>
      <c r="J13" s="73" t="s">
        <v>79</v>
      </c>
      <c r="K13" s="73"/>
      <c r="L13" s="51"/>
      <c r="M13" s="73"/>
      <c r="N13" s="73"/>
      <c r="O13" s="28"/>
      <c r="P13" s="29"/>
      <c r="Q13" s="29"/>
    </row>
    <row r="14" spans="1:15" ht="37.5" customHeight="1">
      <c r="A14" s="73" t="s">
        <v>29</v>
      </c>
      <c r="B14" s="73"/>
      <c r="C14" s="51"/>
      <c r="D14" s="73" t="s">
        <v>29</v>
      </c>
      <c r="E14" s="73"/>
      <c r="F14" s="51"/>
      <c r="G14" s="73"/>
      <c r="H14" s="73"/>
      <c r="I14" s="51"/>
      <c r="J14" s="74" t="s">
        <v>78</v>
      </c>
      <c r="K14" s="75"/>
      <c r="L14" s="51"/>
      <c r="M14" s="73"/>
      <c r="N14" s="73"/>
      <c r="O14" s="28"/>
    </row>
    <row r="15" spans="1:15" ht="30" customHeight="1">
      <c r="A15" s="73" t="s">
        <v>31</v>
      </c>
      <c r="B15" s="73"/>
      <c r="C15" s="51"/>
      <c r="D15" s="73" t="s">
        <v>31</v>
      </c>
      <c r="E15" s="73"/>
      <c r="F15" s="51"/>
      <c r="G15" s="73"/>
      <c r="H15" s="73"/>
      <c r="I15" s="51"/>
      <c r="J15" s="76"/>
      <c r="K15" s="77"/>
      <c r="L15" s="51"/>
      <c r="M15" s="73"/>
      <c r="N15" s="73"/>
      <c r="O15" s="28"/>
    </row>
    <row r="16" spans="1:15" ht="27.75" customHeight="1">
      <c r="A16" s="73" t="s">
        <v>41</v>
      </c>
      <c r="B16" s="73"/>
      <c r="C16" s="51"/>
      <c r="D16" s="73" t="s">
        <v>41</v>
      </c>
      <c r="E16" s="73"/>
      <c r="F16" s="51"/>
      <c r="G16" s="73"/>
      <c r="H16" s="73"/>
      <c r="I16" s="51"/>
      <c r="J16" s="73"/>
      <c r="K16" s="73"/>
      <c r="L16" s="51"/>
      <c r="M16" s="73"/>
      <c r="N16" s="73"/>
      <c r="O16" s="28"/>
    </row>
    <row r="17" spans="1:15" ht="15" customHeight="1">
      <c r="A17" s="73" t="s">
        <v>76</v>
      </c>
      <c r="B17" s="73"/>
      <c r="C17" s="51"/>
      <c r="D17" s="73" t="s">
        <v>76</v>
      </c>
      <c r="E17" s="73"/>
      <c r="F17" s="51"/>
      <c r="G17" s="73"/>
      <c r="H17" s="73"/>
      <c r="I17" s="51"/>
      <c r="J17" s="73"/>
      <c r="K17" s="73"/>
      <c r="L17" s="51"/>
      <c r="M17" s="73"/>
      <c r="N17" s="73"/>
      <c r="O17" s="28"/>
    </row>
    <row r="18" spans="1:15" ht="26.25" customHeight="1">
      <c r="A18" s="73" t="s">
        <v>77</v>
      </c>
      <c r="B18" s="73"/>
      <c r="C18" s="51"/>
      <c r="D18" s="73" t="s">
        <v>77</v>
      </c>
      <c r="E18" s="73"/>
      <c r="F18" s="51"/>
      <c r="G18" s="73"/>
      <c r="H18" s="73"/>
      <c r="I18" s="51"/>
      <c r="J18" s="73"/>
      <c r="K18" s="73"/>
      <c r="L18" s="51"/>
      <c r="M18" s="73"/>
      <c r="N18" s="73"/>
      <c r="O18" s="28"/>
    </row>
    <row r="19" spans="1:15" ht="50.25" customHeight="1">
      <c r="A19" s="73" t="s">
        <v>78</v>
      </c>
      <c r="B19" s="73"/>
      <c r="C19" s="51"/>
      <c r="D19" s="73" t="s">
        <v>78</v>
      </c>
      <c r="E19" s="73"/>
      <c r="F19" s="51"/>
      <c r="G19" s="73"/>
      <c r="H19" s="73"/>
      <c r="I19" s="51"/>
      <c r="J19" s="73"/>
      <c r="K19" s="73"/>
      <c r="L19" s="51"/>
      <c r="M19" s="73"/>
      <c r="N19" s="73"/>
      <c r="O19" s="28"/>
    </row>
  </sheetData>
  <sheetProtection/>
  <mergeCells count="81">
    <mergeCell ref="G3:H3"/>
    <mergeCell ref="J3:K3"/>
    <mergeCell ref="M3:N3"/>
    <mergeCell ref="A4:B4"/>
    <mergeCell ref="D4:E4"/>
    <mergeCell ref="G4:H4"/>
    <mergeCell ref="J4:K4"/>
    <mergeCell ref="M4:N4"/>
    <mergeCell ref="A3:B3"/>
    <mergeCell ref="D3:E3"/>
    <mergeCell ref="G5:H5"/>
    <mergeCell ref="J5:K5"/>
    <mergeCell ref="M5:N5"/>
    <mergeCell ref="A6:B6"/>
    <mergeCell ref="D6:E6"/>
    <mergeCell ref="G6:H6"/>
    <mergeCell ref="J6:K6"/>
    <mergeCell ref="A5:B5"/>
    <mergeCell ref="D5:E5"/>
    <mergeCell ref="G7:H7"/>
    <mergeCell ref="J7:K7"/>
    <mergeCell ref="A8:B8"/>
    <mergeCell ref="D8:E8"/>
    <mergeCell ref="G8:H8"/>
    <mergeCell ref="M8:N8"/>
    <mergeCell ref="J8:K8"/>
    <mergeCell ref="A7:B7"/>
    <mergeCell ref="D7:E7"/>
    <mergeCell ref="G10:H10"/>
    <mergeCell ref="M9:N9"/>
    <mergeCell ref="A10:B10"/>
    <mergeCell ref="D10:E10"/>
    <mergeCell ref="M10:N10"/>
    <mergeCell ref="A9:B9"/>
    <mergeCell ref="D9:E9"/>
    <mergeCell ref="G11:H11"/>
    <mergeCell ref="J11:K11"/>
    <mergeCell ref="M11:N11"/>
    <mergeCell ref="A12:B12"/>
    <mergeCell ref="D12:E12"/>
    <mergeCell ref="J12:K12"/>
    <mergeCell ref="M12:N12"/>
    <mergeCell ref="A11:B11"/>
    <mergeCell ref="D11:E11"/>
    <mergeCell ref="A13:B13"/>
    <mergeCell ref="D13:E13"/>
    <mergeCell ref="J13:K13"/>
    <mergeCell ref="M13:N13"/>
    <mergeCell ref="A14:B14"/>
    <mergeCell ref="D14:E14"/>
    <mergeCell ref="G14:H14"/>
    <mergeCell ref="M14:N14"/>
    <mergeCell ref="A15:B15"/>
    <mergeCell ref="D15:E15"/>
    <mergeCell ref="G15:H15"/>
    <mergeCell ref="M15:N15"/>
    <mergeCell ref="A16:B16"/>
    <mergeCell ref="D16:E16"/>
    <mergeCell ref="G16:H16"/>
    <mergeCell ref="J16:K16"/>
    <mergeCell ref="M16:N16"/>
    <mergeCell ref="A17:B17"/>
    <mergeCell ref="D17:E17"/>
    <mergeCell ref="G17:H17"/>
    <mergeCell ref="J17:K17"/>
    <mergeCell ref="M17:N17"/>
    <mergeCell ref="A18:B18"/>
    <mergeCell ref="D18:E18"/>
    <mergeCell ref="G18:H18"/>
    <mergeCell ref="J18:K18"/>
    <mergeCell ref="M18:N18"/>
    <mergeCell ref="G9:H9"/>
    <mergeCell ref="G12:H13"/>
    <mergeCell ref="J9:K10"/>
    <mergeCell ref="J14:K15"/>
    <mergeCell ref="M6:N7"/>
    <mergeCell ref="A19:B19"/>
    <mergeCell ref="D19:E19"/>
    <mergeCell ref="G19:H19"/>
    <mergeCell ref="J19:K19"/>
    <mergeCell ref="M19:N1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Argelis</dc:creator>
  <cp:keywords/>
  <dc:description/>
  <cp:lastModifiedBy>Argelis</cp:lastModifiedBy>
  <cp:lastPrinted>2007-11-21T07:47:37Z</cp:lastPrinted>
  <dcterms:created xsi:type="dcterms:W3CDTF">2007-11-14T20:37:52Z</dcterms:created>
  <dcterms:modified xsi:type="dcterms:W3CDTF">2007-11-25T03:57:06Z</dcterms:modified>
  <cp:category/>
  <cp:version/>
  <cp:contentType/>
  <cp:contentStatus/>
</cp:coreProperties>
</file>